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Igor\Desktop\"/>
    </mc:Choice>
  </mc:AlternateContent>
  <xr:revisionPtr revIDLastSave="0" documentId="13_ncr:1_{EBB471F3-B018-4EA4-8EFC-C85C983C26CF}" xr6:coauthVersionLast="47" xr6:coauthVersionMax="47" xr10:uidLastSave="{00000000-0000-0000-0000-000000000000}"/>
  <bookViews>
    <workbookView xWindow="-120" yWindow="-120" windowWidth="29040" windowHeight="15720" tabRatio="735" xr2:uid="{00000000-000D-0000-FFFF-FFFF00000000}"/>
  </bookViews>
  <sheets>
    <sheet name="SKUPAJ" sheetId="9" r:id="rId1"/>
    <sheet name="TABELA ZA ŽREBANJE" sheetId="13" r:id="rId2"/>
    <sheet name="Gajševsko jezero 11.4.2026" sheetId="7" r:id="rId3"/>
    <sheet name="Gajševsko jezero 12.4.2026" sheetId="8" r:id="rId4"/>
    <sheet name="Škalsko jezero 27.6.2026" sheetId="5" r:id="rId5"/>
    <sheet name="Škalsko jezero 28.6.2026" sheetId="6" r:id="rId6"/>
    <sheet name="Drava - VUZENICA 29.8.2026" sheetId="1" r:id="rId7"/>
    <sheet name="Drava - Vuzenica 30.8.2026" sheetId="2" r:id="rId8"/>
    <sheet name="Sava - Hotemež 17.10.2026" sheetId="3" r:id="rId9"/>
    <sheet name="Sava - Hotemež 18.10.2026" sheetId="4" r:id="rId10"/>
  </sheets>
  <definedNames>
    <definedName name="_xlnm._FilterDatabase" localSheetId="4" hidden="1">'Škalsko jezero 27.6.2026'!#REF!</definedName>
    <definedName name="_xlnm._FilterDatabase" localSheetId="5" hidden="1">'Škalsko jezero 28.6.2026'!#REF!</definedName>
  </definedNames>
  <calcPr calcId="191029"/>
</workbook>
</file>

<file path=xl/calcChain.xml><?xml version="1.0" encoding="utf-8"?>
<calcChain xmlns="http://schemas.openxmlformats.org/spreadsheetml/2006/main">
  <c r="S38" i="9" l="1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U37" i="9"/>
  <c r="T37" i="9"/>
  <c r="U36" i="9"/>
  <c r="T36" i="9"/>
  <c r="U35" i="9"/>
  <c r="T35" i="9"/>
  <c r="U34" i="9"/>
  <c r="T34" i="9"/>
  <c r="U33" i="9"/>
  <c r="T33" i="9"/>
  <c r="U32" i="9"/>
  <c r="T32" i="9"/>
  <c r="U31" i="9"/>
  <c r="T31" i="9"/>
  <c r="U30" i="9"/>
  <c r="T30" i="9"/>
  <c r="U29" i="9"/>
  <c r="T29" i="9"/>
  <c r="U28" i="9"/>
  <c r="T28" i="9"/>
  <c r="U27" i="9"/>
  <c r="T27" i="9"/>
  <c r="U26" i="9"/>
  <c r="T26" i="9"/>
  <c r="U25" i="9"/>
  <c r="T25" i="9"/>
  <c r="U24" i="9"/>
  <c r="T24" i="9"/>
  <c r="U23" i="9"/>
  <c r="T23" i="9"/>
  <c r="U22" i="9"/>
  <c r="T22" i="9"/>
  <c r="U21" i="9"/>
  <c r="T21" i="9"/>
  <c r="U20" i="9"/>
  <c r="T20" i="9"/>
  <c r="U19" i="9"/>
  <c r="T19" i="9"/>
  <c r="U18" i="9"/>
  <c r="T18" i="9"/>
  <c r="U17" i="9"/>
  <c r="T17" i="9"/>
  <c r="U16" i="9"/>
  <c r="T16" i="9"/>
  <c r="U15" i="9"/>
  <c r="T15" i="9"/>
  <c r="U14" i="9"/>
  <c r="T14" i="9"/>
  <c r="U13" i="9"/>
  <c r="T13" i="9"/>
  <c r="U12" i="9"/>
  <c r="T12" i="9"/>
  <c r="U11" i="9"/>
  <c r="T11" i="9"/>
  <c r="U10" i="9"/>
  <c r="T10" i="9"/>
  <c r="U9" i="9"/>
  <c r="T9" i="9"/>
  <c r="U8" i="9"/>
  <c r="T8" i="9"/>
</calcChain>
</file>

<file path=xl/sharedStrings.xml><?xml version="1.0" encoding="utf-8"?>
<sst xmlns="http://schemas.openxmlformats.org/spreadsheetml/2006/main" count="488" uniqueCount="147">
  <si>
    <t>RIBIŠKA ZVEZA SLOVENIJE</t>
  </si>
  <si>
    <t xml:space="preserve"> DRŽAVNO PRVENSTVO LRK  2026</t>
  </si>
  <si>
    <t>A LIGA POSAMEZNO</t>
  </si>
  <si>
    <t>LJUTOMER 11.4.2026</t>
  </si>
  <si>
    <t>LJUTOMER 12.4.2026</t>
  </si>
  <si>
    <t>VELENJE 27.6.2026</t>
  </si>
  <si>
    <t>VELENJE 28.6.2026</t>
  </si>
  <si>
    <t>RADLJE 29.8.2026</t>
  </si>
  <si>
    <t>RADLJE 30.8.2026</t>
  </si>
  <si>
    <t>RADEČE 17.10.2026</t>
  </si>
  <si>
    <t>RADEČE 18.10.2026</t>
  </si>
  <si>
    <t>ZAP.ŠT:</t>
  </si>
  <si>
    <t>RD</t>
  </si>
  <si>
    <t>Priimek in ime</t>
  </si>
  <si>
    <t>1. dan</t>
  </si>
  <si>
    <t>2. dan</t>
  </si>
  <si>
    <t>3.dan</t>
  </si>
  <si>
    <t>4.dan</t>
  </si>
  <si>
    <t>5.dan</t>
  </si>
  <si>
    <t>6.dan</t>
  </si>
  <si>
    <t>7.dan</t>
  </si>
  <si>
    <t>8.dan</t>
  </si>
  <si>
    <t>SKUPAJ</t>
  </si>
  <si>
    <t>MESTO</t>
  </si>
  <si>
    <t>Ulov</t>
  </si>
  <si>
    <t>mesto</t>
  </si>
  <si>
    <t>TOČKE</t>
  </si>
  <si>
    <t>Radgona</t>
  </si>
  <si>
    <t>CIMERMAN Andrej</t>
  </si>
  <si>
    <t>Brestanica</t>
  </si>
  <si>
    <t>ROJC Boštjan</t>
  </si>
  <si>
    <t>FARTEK Janez</t>
  </si>
  <si>
    <t>Ljutomer</t>
  </si>
  <si>
    <t>IRGOLIČ Božidar</t>
  </si>
  <si>
    <t>Ptuj</t>
  </si>
  <si>
    <t>LOVREC Uroš</t>
  </si>
  <si>
    <t>VIDOVIČ Sebastijan</t>
  </si>
  <si>
    <t>KARDINAR Andrejas</t>
  </si>
  <si>
    <t>Ruše</t>
  </si>
  <si>
    <t>VINKO Rok</t>
  </si>
  <si>
    <t>ZELKO Denis</t>
  </si>
  <si>
    <t>Radeče</t>
  </si>
  <si>
    <t>TERGLAV Frenk</t>
  </si>
  <si>
    <t>Velenje</t>
  </si>
  <si>
    <t>VINCEK Zvonko</t>
  </si>
  <si>
    <t>NOVAK Fredi</t>
  </si>
  <si>
    <t>BREGAR Zdravko</t>
  </si>
  <si>
    <t>Radlje</t>
  </si>
  <si>
    <t>ERJAVEC Tomaž</t>
  </si>
  <si>
    <t>MESARIČ Matjaž</t>
  </si>
  <si>
    <t>KOCBEK Tadej</t>
  </si>
  <si>
    <t>PLAZL Miha</t>
  </si>
  <si>
    <t>Koroška</t>
  </si>
  <si>
    <t>KLEMENC Damijan</t>
  </si>
  <si>
    <t>Maribor</t>
  </si>
  <si>
    <t>OMEROVIĆ Nedim</t>
  </si>
  <si>
    <t>Novo Mesto</t>
  </si>
  <si>
    <t>GREGORČIČ Janez</t>
  </si>
  <si>
    <t>Mozirje</t>
  </si>
  <si>
    <t>LOZIČ Andrej</t>
  </si>
  <si>
    <t>ZELIČ Branko</t>
  </si>
  <si>
    <t>WEISS Stanislav</t>
  </si>
  <si>
    <t>MUMEL Matjaž</t>
  </si>
  <si>
    <t>BOBNAR Ivan</t>
  </si>
  <si>
    <t>BEZNIK Tilen</t>
  </si>
  <si>
    <t>LUKŠE Bojan</t>
  </si>
  <si>
    <t>MATAJIČ Sebastijan</t>
  </si>
  <si>
    <t>Lendava</t>
  </si>
  <si>
    <t>TKALEC Daniel</t>
  </si>
  <si>
    <t>Grosuplje</t>
  </si>
  <si>
    <t>OVČINA Jasmin</t>
  </si>
  <si>
    <t>KRAJNA ŠTEVILKA</t>
  </si>
  <si>
    <r>
      <rPr>
        <sz val="16"/>
        <color theme="1"/>
        <rFont val="Arial Black"/>
        <family val="2"/>
        <charset val="238"/>
      </rPr>
      <t xml:space="preserve">DP </t>
    </r>
    <r>
      <rPr>
        <sz val="12"/>
        <color theme="1"/>
        <rFont val="Arial Black"/>
        <family val="2"/>
        <charset val="238"/>
      </rPr>
      <t>LOV RIB S KRMILNIKOM</t>
    </r>
    <r>
      <rPr>
        <sz val="16"/>
        <color theme="1"/>
        <rFont val="Arial Black"/>
        <family val="2"/>
        <charset val="238"/>
      </rPr>
      <t xml:space="preserve"> 2026 - A liga</t>
    </r>
  </si>
  <si>
    <t>VRSTNI RED ŽREBANJA</t>
  </si>
  <si>
    <t xml:space="preserve"> RIBIŠKA DRUŽINA</t>
  </si>
  <si>
    <t xml:space="preserve"> Priimek in ime</t>
  </si>
  <si>
    <t>SEKTOR</t>
  </si>
  <si>
    <t xml:space="preserve">ULOV (grami) </t>
  </si>
  <si>
    <t>SEKTORSKA UVRSTITEV</t>
  </si>
  <si>
    <t xml:space="preserve">           RIBIŠKA ZVEZA SLOVENIJE</t>
  </si>
  <si>
    <t xml:space="preserve">             DRŽAVNO PRVENSTVO LRK 2026</t>
  </si>
  <si>
    <t>A LIGA POSAMEZNO 1 tekmovalni dan, sobota 11.04.2026</t>
  </si>
  <si>
    <t xml:space="preserve">                      Izvajalka RD Ljutomer, trasa GAJŠEVSKO JEZERO</t>
  </si>
  <si>
    <t>STARTNO MESTO</t>
  </si>
  <si>
    <t>A</t>
  </si>
  <si>
    <t>RADGONA</t>
  </si>
  <si>
    <t>CIMERMAN ANDREJ</t>
  </si>
  <si>
    <t>PTUJ</t>
  </si>
  <si>
    <t>LOVREC UROŠ</t>
  </si>
  <si>
    <t>MOZIRJE</t>
  </si>
  <si>
    <t>LOŽIČ ANDREJ</t>
  </si>
  <si>
    <t>KARDINAR ANDREAS</t>
  </si>
  <si>
    <t>BRESTANICA</t>
  </si>
  <si>
    <t>BREGAR ZDRAVKO</t>
  </si>
  <si>
    <t>LJUTOMER</t>
  </si>
  <si>
    <t>KOCBEK TADEJ</t>
  </si>
  <si>
    <t>RUŠE</t>
  </si>
  <si>
    <t>VINKO ROK</t>
  </si>
  <si>
    <t>RADLJE</t>
  </si>
  <si>
    <t>ERJAVEC TOMAŽ</t>
  </si>
  <si>
    <t xml:space="preserve">LENDAVA </t>
  </si>
  <si>
    <t>TKALEC DANIEL</t>
  </si>
  <si>
    <t>MATAJIČ SEBASTJAN</t>
  </si>
  <si>
    <t>B</t>
  </si>
  <si>
    <t>ROJC BOŠTJAN</t>
  </si>
  <si>
    <t>IRGOLIČ BOŽIDAR</t>
  </si>
  <si>
    <t>VIDOVIČ SEBASTJAN</t>
  </si>
  <si>
    <t>MARIBOR</t>
  </si>
  <si>
    <t>OMEROVIČ NEDIM</t>
  </si>
  <si>
    <t>MESARIČ MATJAŽ</t>
  </si>
  <si>
    <t>PLAZL MIHA</t>
  </si>
  <si>
    <t>VELENJE</t>
  </si>
  <si>
    <t>VINCEK ZVONKO</t>
  </si>
  <si>
    <t>MUMEL MATJAŽ</t>
  </si>
  <si>
    <t>RADEČE</t>
  </si>
  <si>
    <t>ZELIČ BRANKO</t>
  </si>
  <si>
    <t>KOROŠKA</t>
  </si>
  <si>
    <t>KLEMENC DAMIJAN</t>
  </si>
  <si>
    <t>C</t>
  </si>
  <si>
    <t>FARTEK JANEZ</t>
  </si>
  <si>
    <t>ZELKO DENIS</t>
  </si>
  <si>
    <t>NOVAK FREDI</t>
  </si>
  <si>
    <t>WEISS STANISLAV</t>
  </si>
  <si>
    <t>TERGLAV FRENK</t>
  </si>
  <si>
    <t>NOVO MESTO</t>
  </si>
  <si>
    <t>GREGORČIČ JANEZ</t>
  </si>
  <si>
    <t>BEZNIK TILEN</t>
  </si>
  <si>
    <t>BOBNAR IVAN</t>
  </si>
  <si>
    <t>LUKŠE BOJAN</t>
  </si>
  <si>
    <t>A LIGA POSAMEZNO 2 tekmovalni dan, sobota 12.04.2026</t>
  </si>
  <si>
    <t>KLEMEC DAMIJAN</t>
  </si>
  <si>
    <t>NEDIM OMEROVIČ</t>
  </si>
  <si>
    <t>LENDAVA</t>
  </si>
  <si>
    <t>KARDINAR ANDREJAS</t>
  </si>
  <si>
    <t>GREGORINČIČ JANEZ</t>
  </si>
  <si>
    <t xml:space="preserve">RADLJE </t>
  </si>
  <si>
    <t>GROSUPLJE</t>
  </si>
  <si>
    <t>OVČINA JASMIN</t>
  </si>
  <si>
    <t>A LIGA POSAMEZNO 3 tekmovalni dan, sobota 27.06.2026</t>
  </si>
  <si>
    <t xml:space="preserve">                      Izvajalka RD Velenje, trasa ŠKALSKO JEZERO</t>
  </si>
  <si>
    <t>A LIGA POSAMEZNO 4 tekmovalni dan, nedelja 28.06.2026</t>
  </si>
  <si>
    <t>A LIGA POSAMEZNO 5 tekmovalni dan, sobota 29.08.2026</t>
  </si>
  <si>
    <t xml:space="preserve">                      Izvajalka RD Radlje, trasa DRAVA - VUZENICA</t>
  </si>
  <si>
    <t>A LIGA POSAMEZNO 6 tekmovalni dan, nedelja 30.08.2026</t>
  </si>
  <si>
    <t>A LIGA POSAMEZNO 7 tekmovalni dan, sobota 17.10.2026</t>
  </si>
  <si>
    <t xml:space="preserve">                      Izvajalka RD Radeče, trasa SAVA - HOTEMEŽ </t>
  </si>
  <si>
    <t>A LIGA POSAMEZNO 8 tekmovalni dan, nedelja 18.10.2026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</si>
</sst>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[$-424]General"/>
    <numFmt numFmtId="169" formatCode="#,##0.000"/>
    <numFmt numFmtId="170" formatCode="0.0"/>
  </numFmts>
  <fonts count="32" x14ac:knownFonts="1">
    <font>
      <sz val="11"/>
      <color rgb="FF000000"/>
      <name val="Calibri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C0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1"/>
      <color rgb="FF000000"/>
      <name val="Calibri"/>
      <family val="2"/>
      <charset val="238"/>
    </font>
    <font>
      <b/>
      <sz val="20"/>
      <name val="Arial"/>
      <family val="2"/>
      <charset val="238"/>
    </font>
    <font>
      <sz val="12"/>
      <name val="Arial CE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Arial Black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6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8"/>
      <color theme="1"/>
      <name val="Arial Black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2"/>
      <color theme="1"/>
      <name val="Arial Black"/>
      <family val="2"/>
      <charset val="238"/>
    </font>
    <font>
      <sz val="11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DD7EE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8" fontId="31" fillId="0" borderId="0"/>
  </cellStyleXfs>
  <cellXfs count="149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0" fillId="0" borderId="1" xfId="0" applyBorder="1"/>
    <xf numFmtId="0" fontId="4" fillId="0" borderId="2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/>
    </xf>
    <xf numFmtId="169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3" fontId="9" fillId="0" borderId="7" xfId="0" applyNumberFormat="1" applyFont="1" applyBorder="1" applyAlignment="1">
      <alignment horizontal="right"/>
    </xf>
    <xf numFmtId="170" fontId="9" fillId="0" borderId="5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8" fillId="0" borderId="9" xfId="0" applyFont="1" applyBorder="1" applyProtection="1">
      <protection locked="0"/>
    </xf>
    <xf numFmtId="0" fontId="8" fillId="0" borderId="9" xfId="0" applyFont="1" applyBorder="1" applyAlignment="1" applyProtection="1">
      <alignment horizontal="center"/>
      <protection locked="0"/>
    </xf>
    <xf numFmtId="3" fontId="9" fillId="0" borderId="10" xfId="0" applyNumberFormat="1" applyFont="1" applyBorder="1" applyAlignment="1">
      <alignment horizontal="right"/>
    </xf>
    <xf numFmtId="170" fontId="9" fillId="0" borderId="8" xfId="0" applyNumberFormat="1" applyFont="1" applyBorder="1" applyAlignment="1">
      <alignment horizontal="center"/>
    </xf>
    <xf numFmtId="3" fontId="9" fillId="0" borderId="12" xfId="0" applyNumberFormat="1" applyFont="1" applyBorder="1" applyAlignment="1">
      <alignment horizontal="right"/>
    </xf>
    <xf numFmtId="170" fontId="9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8" fillId="0" borderId="16" xfId="0" applyFont="1" applyBorder="1" applyProtection="1">
      <protection locked="0"/>
    </xf>
    <xf numFmtId="0" fontId="8" fillId="0" borderId="16" xfId="0" applyFont="1" applyBorder="1" applyAlignment="1" applyProtection="1">
      <alignment horizontal="center"/>
      <protection locked="0"/>
    </xf>
    <xf numFmtId="3" fontId="9" fillId="0" borderId="17" xfId="0" applyNumberFormat="1" applyFont="1" applyBorder="1" applyAlignment="1">
      <alignment horizontal="right"/>
    </xf>
    <xf numFmtId="170" fontId="9" fillId="0" borderId="14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" fontId="9" fillId="0" borderId="0" xfId="0" applyNumberFormat="1" applyFont="1" applyAlignment="1">
      <alignment horizontal="right"/>
    </xf>
    <xf numFmtId="170" fontId="9" fillId="0" borderId="0" xfId="0" applyNumberFormat="1" applyFont="1" applyAlignment="1">
      <alignment horizontal="center"/>
    </xf>
    <xf numFmtId="0" fontId="8" fillId="4" borderId="9" xfId="0" applyFont="1" applyFill="1" applyBorder="1" applyProtection="1">
      <protection locked="0"/>
    </xf>
    <xf numFmtId="0" fontId="8" fillId="4" borderId="6" xfId="0" applyFont="1" applyFill="1" applyBorder="1" applyProtection="1">
      <protection locked="0"/>
    </xf>
    <xf numFmtId="0" fontId="8" fillId="5" borderId="9" xfId="0" applyFont="1" applyFill="1" applyBorder="1" applyProtection="1">
      <protection locked="0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5" fillId="0" borderId="18" xfId="0" applyFont="1" applyBorder="1" applyAlignment="1">
      <alignment horizontal="distributed" vertical="center" indent="1"/>
    </xf>
    <xf numFmtId="0" fontId="4" fillId="6" borderId="3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top" wrapText="1"/>
    </xf>
    <xf numFmtId="0" fontId="13" fillId="0" borderId="20" xfId="0" applyFont="1" applyBorder="1"/>
    <xf numFmtId="0" fontId="14" fillId="0" borderId="5" xfId="0" applyFont="1" applyBorder="1"/>
    <xf numFmtId="0" fontId="15" fillId="0" borderId="21" xfId="0" applyFont="1" applyBorder="1" applyAlignment="1">
      <alignment horizontal="center"/>
    </xf>
    <xf numFmtId="3" fontId="9" fillId="0" borderId="22" xfId="0" applyNumberFormat="1" applyFont="1" applyBorder="1" applyAlignment="1">
      <alignment horizontal="right"/>
    </xf>
    <xf numFmtId="170" fontId="9" fillId="0" borderId="19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 vertical="top" wrapText="1"/>
    </xf>
    <xf numFmtId="0" fontId="13" fillId="0" borderId="24" xfId="0" applyFont="1" applyBorder="1"/>
    <xf numFmtId="0" fontId="14" fillId="0" borderId="8" xfId="0" applyFont="1" applyBorder="1"/>
    <xf numFmtId="0" fontId="15" fillId="0" borderId="25" xfId="0" applyFont="1" applyBorder="1" applyAlignment="1">
      <alignment horizontal="center"/>
    </xf>
    <xf numFmtId="3" fontId="9" fillId="0" borderId="26" xfId="0" applyNumberFormat="1" applyFont="1" applyBorder="1" applyAlignment="1">
      <alignment horizontal="right"/>
    </xf>
    <xf numFmtId="170" fontId="9" fillId="0" borderId="23" xfId="0" applyNumberFormat="1" applyFont="1" applyBorder="1" applyAlignment="1">
      <alignment horizontal="center"/>
    </xf>
    <xf numFmtId="0" fontId="16" fillId="0" borderId="8" xfId="0" applyFont="1" applyBorder="1"/>
    <xf numFmtId="0" fontId="14" fillId="0" borderId="8" xfId="0" applyFont="1" applyBorder="1" applyAlignment="1">
      <alignment horizontal="left"/>
    </xf>
    <xf numFmtId="0" fontId="15" fillId="0" borderId="25" xfId="0" applyFont="1" applyBorder="1" applyAlignment="1">
      <alignment horizontal="distributed" vertical="center"/>
    </xf>
    <xf numFmtId="0" fontId="15" fillId="0" borderId="25" xfId="0" applyFont="1" applyBorder="1" applyAlignment="1">
      <alignment horizontal="center" vertical="center"/>
    </xf>
    <xf numFmtId="0" fontId="17" fillId="0" borderId="24" xfId="0" applyFont="1" applyBorder="1"/>
    <xf numFmtId="0" fontId="7" fillId="0" borderId="27" xfId="0" applyFont="1" applyBorder="1" applyAlignment="1">
      <alignment horizontal="center" vertical="top" wrapText="1"/>
    </xf>
    <xf numFmtId="0" fontId="13" fillId="0" borderId="28" xfId="0" applyFont="1" applyBorder="1"/>
    <xf numFmtId="0" fontId="14" fillId="0" borderId="14" xfId="0" applyFont="1" applyBorder="1"/>
    <xf numFmtId="0" fontId="15" fillId="0" borderId="29" xfId="0" applyFont="1" applyBorder="1" applyAlignment="1">
      <alignment horizontal="center" vertical="center"/>
    </xf>
    <xf numFmtId="3" fontId="9" fillId="0" borderId="30" xfId="0" applyNumberFormat="1" applyFont="1" applyBorder="1" applyAlignment="1">
      <alignment horizontal="right"/>
    </xf>
    <xf numFmtId="170" fontId="9" fillId="0" borderId="27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right"/>
    </xf>
    <xf numFmtId="0" fontId="20" fillId="8" borderId="0" xfId="0" applyFont="1" applyFill="1" applyAlignment="1">
      <alignment horizontal="center"/>
    </xf>
    <xf numFmtId="0" fontId="20" fillId="8" borderId="0" xfId="0" applyFont="1" applyFill="1" applyAlignment="1">
      <alignment horizontal="right"/>
    </xf>
    <xf numFmtId="0" fontId="21" fillId="8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2" fillId="9" borderId="33" xfId="0" applyFont="1" applyFill="1" applyBorder="1"/>
    <xf numFmtId="0" fontId="22" fillId="9" borderId="16" xfId="0" applyFont="1" applyFill="1" applyBorder="1" applyAlignment="1">
      <alignment horizontal="right"/>
    </xf>
    <xf numFmtId="0" fontId="22" fillId="9" borderId="16" xfId="0" applyFont="1" applyFill="1" applyBorder="1"/>
    <xf numFmtId="0" fontId="24" fillId="0" borderId="5" xfId="0" applyFont="1" applyBorder="1" applyAlignment="1">
      <alignment horizontal="center"/>
    </xf>
    <xf numFmtId="0" fontId="11" fillId="0" borderId="20" xfId="0" applyFont="1" applyBorder="1"/>
    <xf numFmtId="0" fontId="0" fillId="0" borderId="5" xfId="0" applyBorder="1"/>
    <xf numFmtId="3" fontId="25" fillId="4" borderId="25" xfId="0" applyNumberFormat="1" applyFont="1" applyFill="1" applyBorder="1"/>
    <xf numFmtId="3" fontId="26" fillId="4" borderId="25" xfId="0" applyNumberFormat="1" applyFont="1" applyFill="1" applyBorder="1" applyAlignment="1">
      <alignment horizontal="right"/>
    </xf>
    <xf numFmtId="3" fontId="25" fillId="0" borderId="9" xfId="0" applyNumberFormat="1" applyFont="1" applyBorder="1"/>
    <xf numFmtId="3" fontId="26" fillId="0" borderId="9" xfId="0" applyNumberFormat="1" applyFont="1" applyBorder="1" applyAlignment="1">
      <alignment horizontal="right"/>
    </xf>
    <xf numFmtId="0" fontId="24" fillId="0" borderId="8" xfId="0" applyFont="1" applyBorder="1" applyAlignment="1">
      <alignment horizontal="center"/>
    </xf>
    <xf numFmtId="0" fontId="11" fillId="0" borderId="24" xfId="0" applyFont="1" applyBorder="1"/>
    <xf numFmtId="0" fontId="11" fillId="0" borderId="8" xfId="0" applyFont="1" applyBorder="1"/>
    <xf numFmtId="3" fontId="25" fillId="0" borderId="25" xfId="0" applyNumberFormat="1" applyFont="1" applyBorder="1"/>
    <xf numFmtId="0" fontId="26" fillId="0" borderId="25" xfId="0" applyFont="1" applyBorder="1" applyAlignment="1">
      <alignment horizontal="right"/>
    </xf>
    <xf numFmtId="3" fontId="26" fillId="0" borderId="25" xfId="0" applyNumberFormat="1" applyFont="1" applyBorder="1" applyAlignment="1">
      <alignment horizontal="right"/>
    </xf>
    <xf numFmtId="0" fontId="0" fillId="0" borderId="8" xfId="0" applyBorder="1"/>
    <xf numFmtId="3" fontId="26" fillId="4" borderId="9" xfId="0" applyNumberFormat="1" applyFont="1" applyFill="1" applyBorder="1" applyAlignment="1">
      <alignment horizontal="right"/>
    </xf>
    <xf numFmtId="0" fontId="0" fillId="0" borderId="24" xfId="0" applyBorder="1"/>
    <xf numFmtId="3" fontId="25" fillId="4" borderId="9" xfId="0" applyNumberFormat="1" applyFont="1" applyFill="1" applyBorder="1"/>
    <xf numFmtId="0" fontId="11" fillId="0" borderId="8" xfId="0" applyFont="1" applyBorder="1" applyAlignment="1">
      <alignment horizontal="left"/>
    </xf>
    <xf numFmtId="0" fontId="26" fillId="0" borderId="9" xfId="0" applyFont="1" applyBorder="1" applyAlignment="1">
      <alignment horizontal="right"/>
    </xf>
    <xf numFmtId="0" fontId="24" fillId="0" borderId="32" xfId="0" applyFont="1" applyBorder="1" applyAlignment="1">
      <alignment horizontal="center"/>
    </xf>
    <xf numFmtId="0" fontId="11" fillId="0" borderId="28" xfId="0" applyFont="1" applyBorder="1"/>
    <xf numFmtId="0" fontId="11" fillId="0" borderId="14" xfId="0" applyFont="1" applyBorder="1"/>
    <xf numFmtId="0" fontId="0" fillId="0" borderId="34" xfId="0" applyBorder="1"/>
    <xf numFmtId="0" fontId="22" fillId="10" borderId="34" xfId="0" applyFont="1" applyFill="1" applyBorder="1"/>
    <xf numFmtId="0" fontId="22" fillId="10" borderId="35" xfId="0" applyFont="1" applyFill="1" applyBorder="1"/>
    <xf numFmtId="0" fontId="22" fillId="10" borderId="36" xfId="0" applyFont="1" applyFill="1" applyBorder="1"/>
    <xf numFmtId="0" fontId="24" fillId="10" borderId="37" xfId="0" applyFont="1" applyFill="1" applyBorder="1" applyAlignment="1">
      <alignment horizontal="right"/>
    </xf>
    <xf numFmtId="0" fontId="22" fillId="10" borderId="37" xfId="0" applyFont="1" applyFill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8" fillId="0" borderId="0" xfId="0" applyFont="1" applyAlignment="1">
      <alignment vertical="center"/>
    </xf>
    <xf numFmtId="0" fontId="26" fillId="0" borderId="9" xfId="0" applyFont="1" applyBorder="1" applyAlignment="1">
      <alignment horizontal="center"/>
    </xf>
    <xf numFmtId="0" fontId="24" fillId="10" borderId="37" xfId="0" applyFont="1" applyFill="1" applyBorder="1"/>
    <xf numFmtId="0" fontId="22" fillId="9" borderId="30" xfId="0" applyFont="1" applyFill="1" applyBorder="1"/>
    <xf numFmtId="0" fontId="22" fillId="9" borderId="30" xfId="0" applyFont="1" applyFill="1" applyBorder="1" applyAlignment="1">
      <alignment horizontal="center" vertical="center"/>
    </xf>
    <xf numFmtId="0" fontId="26" fillId="0" borderId="9" xfId="0" applyFont="1" applyBorder="1"/>
    <xf numFmtId="0" fontId="25" fillId="0" borderId="9" xfId="0" applyFont="1" applyBorder="1"/>
    <xf numFmtId="0" fontId="26" fillId="0" borderId="10" xfId="0" applyFont="1" applyBorder="1"/>
    <xf numFmtId="3" fontId="25" fillId="0" borderId="39" xfId="0" applyNumberFormat="1" applyFont="1" applyBorder="1"/>
    <xf numFmtId="0" fontId="29" fillId="0" borderId="2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10" borderId="41" xfId="0" applyFont="1" applyFill="1" applyBorder="1"/>
    <xf numFmtId="0" fontId="22" fillId="10" borderId="42" xfId="0" applyFont="1" applyFill="1" applyBorder="1"/>
    <xf numFmtId="0" fontId="22" fillId="10" borderId="41" xfId="0" applyFont="1" applyFill="1" applyBorder="1"/>
    <xf numFmtId="0" fontId="22" fillId="10" borderId="43" xfId="0" applyFont="1" applyFill="1" applyBorder="1"/>
    <xf numFmtId="1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18" fillId="7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22" fillId="9" borderId="20" xfId="0" applyFont="1" applyFill="1" applyBorder="1" applyAlignment="1">
      <alignment horizontal="center"/>
    </xf>
    <xf numFmtId="0" fontId="22" fillId="9" borderId="21" xfId="0" applyFont="1" applyFill="1" applyBorder="1" applyAlignment="1">
      <alignment horizontal="center"/>
    </xf>
    <xf numFmtId="0" fontId="22" fillId="9" borderId="6" xfId="0" applyFont="1" applyFill="1" applyBorder="1" applyAlignment="1">
      <alignment horizontal="center"/>
    </xf>
    <xf numFmtId="0" fontId="22" fillId="9" borderId="22" xfId="0" applyFont="1" applyFill="1" applyBorder="1" applyAlignment="1">
      <alignment horizontal="center"/>
    </xf>
    <xf numFmtId="0" fontId="22" fillId="9" borderId="38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0" fontId="22" fillId="9" borderId="19" xfId="0" applyFont="1" applyFill="1" applyBorder="1" applyAlignment="1">
      <alignment horizontal="center" vertical="center"/>
    </xf>
    <xf numFmtId="0" fontId="22" fillId="9" borderId="31" xfId="0" applyFont="1" applyFill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2" fillId="9" borderId="32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22" fillId="9" borderId="2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</cellXfs>
  <cellStyles count="2">
    <cellStyle name="Excel Built-in Normal" xfId="1" xr:uid="{00000000-0005-0000-0000-000031000000}"/>
    <cellStyle name="Navad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850265</xdr:colOff>
      <xdr:row>3</xdr:row>
      <xdr:rowOff>20320</xdr:rowOff>
    </xdr:to>
    <xdr:pic>
      <xdr:nvPicPr>
        <xdr:cNvPr id="2" name="Slika 1" descr="RZ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83640" cy="963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847725</xdr:colOff>
      <xdr:row>3</xdr:row>
      <xdr:rowOff>20320</xdr:rowOff>
    </xdr:to>
    <xdr:pic>
      <xdr:nvPicPr>
        <xdr:cNvPr id="3" name="Slika 1" descr="RZ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81100" cy="963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2" name="Slika 2" descr="RZ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3" name="Slika 2" descr="RZ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4" name="Slika 2" descr="RZS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5" name="Slika 2" descr="RZ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2" name="Slika 2" descr="RZ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3" name="Slika 2" descr="RZ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4" name="Slika 2" descr="RZ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5" name="Slika 2" descr="RZS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6" name="Slika 2" descr="RZS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7" name="Slika 2" descr="RZS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3" name="Slika 2" descr="RZS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2" name="Slika 2" descr="RZS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4" name="Slika 2" descr="RZS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5" name="Slika 2" descr="RZS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6" name="Slika 2" descr="RZS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7" name="Slika 2" descr="RZS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8" name="Slika 2" descr="RZS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3" name="Slika 2" descr="RZS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2" name="Slika 2" descr="RZS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4" name="Slika 2" descr="RZS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5" name="Slika 2" descr="RZS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6" name="Slika 2" descr="RZS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7" name="Slika 2" descr="RZS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8" name="Slika 2" descr="RZS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9" name="Slika 2" descr="RZS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29210</xdr:colOff>
      <xdr:row>4</xdr:row>
      <xdr:rowOff>5715</xdr:rowOff>
    </xdr:to>
    <xdr:pic>
      <xdr:nvPicPr>
        <xdr:cNvPr id="2" name="Slika 2" descr="RZS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3" name="Slika 2" descr="RZS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4" name="Slika 2" descr="RZS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5" name="Slika 2" descr="RZS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6" name="Slika 2" descr="RZS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7" name="Slika 2" descr="RZS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8" name="Slika 2" descr="RZS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9" name="Slika 2" descr="RZS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10" name="Slika 2" descr="RZS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25400</xdr:colOff>
      <xdr:row>4</xdr:row>
      <xdr:rowOff>8255</xdr:rowOff>
    </xdr:to>
    <xdr:pic>
      <xdr:nvPicPr>
        <xdr:cNvPr id="2" name="Slika 2" descr="RZS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96950" cy="798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15240</xdr:rowOff>
    </xdr:to>
    <xdr:pic>
      <xdr:nvPicPr>
        <xdr:cNvPr id="3" name="Slika 2" descr="RZS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29210</xdr:colOff>
      <xdr:row>4</xdr:row>
      <xdr:rowOff>5715</xdr:rowOff>
    </xdr:to>
    <xdr:pic>
      <xdr:nvPicPr>
        <xdr:cNvPr id="4" name="Slika 2" descr="RZS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5" name="Slika 2" descr="RZS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6" name="Slika 2" descr="RZS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7" name="Slika 2" descr="RZS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8" name="Slika 2" descr="RZS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9" name="Slika 2" descr="RZS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10" name="Slika 2" descr="RZS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11" name="Slika 2" descr="RZS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12" name="Slika 2" descr="RZS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2" name="Slika 2" descr="RZS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4</xdr:row>
      <xdr:rowOff>13970</xdr:rowOff>
    </xdr:to>
    <xdr:pic>
      <xdr:nvPicPr>
        <xdr:cNvPr id="3" name="Slika 2" descr="RZS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12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29845</xdr:colOff>
      <xdr:row>4</xdr:row>
      <xdr:rowOff>13970</xdr:rowOff>
    </xdr:to>
    <xdr:pic>
      <xdr:nvPicPr>
        <xdr:cNvPr id="4" name="Slika 2" descr="RZS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139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5" name="Slika 2" descr="RZS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6" name="Slika 2" descr="RZS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4</xdr:row>
      <xdr:rowOff>13970</xdr:rowOff>
    </xdr:to>
    <xdr:pic>
      <xdr:nvPicPr>
        <xdr:cNvPr id="7" name="Slika 2" descr="RZS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12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29845</xdr:colOff>
      <xdr:row>4</xdr:row>
      <xdr:rowOff>13970</xdr:rowOff>
    </xdr:to>
    <xdr:pic>
      <xdr:nvPicPr>
        <xdr:cNvPr id="8" name="Slika 2" descr="RZS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139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9" name="Slika 2" descr="RZS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25400</xdr:colOff>
      <xdr:row>4</xdr:row>
      <xdr:rowOff>8255</xdr:rowOff>
    </xdr:to>
    <xdr:pic>
      <xdr:nvPicPr>
        <xdr:cNvPr id="10" name="Slika 2" descr="RZS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96950" cy="798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15240</xdr:rowOff>
    </xdr:to>
    <xdr:pic>
      <xdr:nvPicPr>
        <xdr:cNvPr id="11" name="Slika 2" descr="RZS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29210</xdr:colOff>
      <xdr:row>4</xdr:row>
      <xdr:rowOff>5715</xdr:rowOff>
    </xdr:to>
    <xdr:pic>
      <xdr:nvPicPr>
        <xdr:cNvPr id="12" name="Slika 2" descr="RZS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13" name="Slika 2" descr="RZS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14" name="Slika 2" descr="RZS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15" name="Slika 2" descr="RZS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16" name="Slika 2" descr="RZS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17" name="Slika 2" descr="RZS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18" name="Slika 2" descr="RZS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19" name="Slika 2" descr="RZS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20" name="Slika 2" descr="RZS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589280</xdr:colOff>
      <xdr:row>4</xdr:row>
      <xdr:rowOff>10795</xdr:rowOff>
    </xdr:to>
    <xdr:pic>
      <xdr:nvPicPr>
        <xdr:cNvPr id="4" name="Slika 2" descr="RZS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3605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591185</xdr:colOff>
      <xdr:row>4</xdr:row>
      <xdr:rowOff>10795</xdr:rowOff>
    </xdr:to>
    <xdr:pic>
      <xdr:nvPicPr>
        <xdr:cNvPr id="2" name="Slika 2" descr="RZS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5510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587375</xdr:colOff>
      <xdr:row>4</xdr:row>
      <xdr:rowOff>10795</xdr:rowOff>
    </xdr:to>
    <xdr:pic>
      <xdr:nvPicPr>
        <xdr:cNvPr id="3" name="Slika 2" descr="RZS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1700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589280</xdr:colOff>
      <xdr:row>4</xdr:row>
      <xdr:rowOff>10795</xdr:rowOff>
    </xdr:to>
    <xdr:pic>
      <xdr:nvPicPr>
        <xdr:cNvPr id="5" name="Slika 2" descr="RZS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3605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589280</xdr:colOff>
      <xdr:row>4</xdr:row>
      <xdr:rowOff>10795</xdr:rowOff>
    </xdr:to>
    <xdr:pic>
      <xdr:nvPicPr>
        <xdr:cNvPr id="6" name="Slika 2" descr="RZS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3605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591185</xdr:colOff>
      <xdr:row>4</xdr:row>
      <xdr:rowOff>10795</xdr:rowOff>
    </xdr:to>
    <xdr:pic>
      <xdr:nvPicPr>
        <xdr:cNvPr id="7" name="Slika 2" descr="RZS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5510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587375</xdr:colOff>
      <xdr:row>4</xdr:row>
      <xdr:rowOff>10795</xdr:rowOff>
    </xdr:to>
    <xdr:pic>
      <xdr:nvPicPr>
        <xdr:cNvPr id="8" name="Slika 2" descr="RZS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1700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589280</xdr:colOff>
      <xdr:row>4</xdr:row>
      <xdr:rowOff>10795</xdr:rowOff>
    </xdr:to>
    <xdr:pic>
      <xdr:nvPicPr>
        <xdr:cNvPr id="9" name="Slika 2" descr="RZS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03605" cy="801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10" name="Slika 2" descr="RZS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4</xdr:row>
      <xdr:rowOff>13970</xdr:rowOff>
    </xdr:to>
    <xdr:pic>
      <xdr:nvPicPr>
        <xdr:cNvPr id="11" name="Slika 2" descr="RZS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12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29845</xdr:colOff>
      <xdr:row>4</xdr:row>
      <xdr:rowOff>13970</xdr:rowOff>
    </xdr:to>
    <xdr:pic>
      <xdr:nvPicPr>
        <xdr:cNvPr id="12" name="Slika 2" descr="RZS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139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13" name="Slika 2" descr="RZS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14" name="Slika 2" descr="RZS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28575</xdr:colOff>
      <xdr:row>4</xdr:row>
      <xdr:rowOff>13970</xdr:rowOff>
    </xdr:to>
    <xdr:pic>
      <xdr:nvPicPr>
        <xdr:cNvPr id="15" name="Slika 2" descr="RZS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12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29845</xdr:colOff>
      <xdr:row>4</xdr:row>
      <xdr:rowOff>13970</xdr:rowOff>
    </xdr:to>
    <xdr:pic>
      <xdr:nvPicPr>
        <xdr:cNvPr id="16" name="Slika 2" descr="RZS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1395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13970</xdr:rowOff>
    </xdr:to>
    <xdr:pic>
      <xdr:nvPicPr>
        <xdr:cNvPr id="17" name="Slika 2" descr="RZS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25400</xdr:colOff>
      <xdr:row>4</xdr:row>
      <xdr:rowOff>8255</xdr:rowOff>
    </xdr:to>
    <xdr:pic>
      <xdr:nvPicPr>
        <xdr:cNvPr id="18" name="Slika 2" descr="RZS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96950" cy="798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29210</xdr:colOff>
      <xdr:row>4</xdr:row>
      <xdr:rowOff>15240</xdr:rowOff>
    </xdr:to>
    <xdr:pic>
      <xdr:nvPicPr>
        <xdr:cNvPr id="19" name="Slika 2" descr="RZS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29210</xdr:colOff>
      <xdr:row>4</xdr:row>
      <xdr:rowOff>5715</xdr:rowOff>
    </xdr:to>
    <xdr:pic>
      <xdr:nvPicPr>
        <xdr:cNvPr id="20" name="Slika 2" descr="RZS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00076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1</xdr:col>
      <xdr:colOff>606425</xdr:colOff>
      <xdr:row>4</xdr:row>
      <xdr:rowOff>5080</xdr:rowOff>
    </xdr:to>
    <xdr:pic>
      <xdr:nvPicPr>
        <xdr:cNvPr id="21" name="Slika 2" descr="RZS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207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36830</xdr:colOff>
      <xdr:row>4</xdr:row>
      <xdr:rowOff>21590</xdr:rowOff>
    </xdr:to>
    <xdr:pic>
      <xdr:nvPicPr>
        <xdr:cNvPr id="22" name="Slika 2" descr="RZS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08380" cy="8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10795</xdr:colOff>
      <xdr:row>3</xdr:row>
      <xdr:rowOff>196850</xdr:rowOff>
    </xdr:to>
    <xdr:pic>
      <xdr:nvPicPr>
        <xdr:cNvPr id="23" name="Slika 2" descr="RZS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2345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13170</xdr:colOff>
      <xdr:row>4</xdr:row>
      <xdr:rowOff>6185</xdr:rowOff>
    </xdr:to>
    <xdr:pic>
      <xdr:nvPicPr>
        <xdr:cNvPr id="24" name="Slika 2" descr="RZS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4885" cy="79692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14605</xdr:colOff>
      <xdr:row>4</xdr:row>
      <xdr:rowOff>5715</xdr:rowOff>
    </xdr:to>
    <xdr:pic>
      <xdr:nvPicPr>
        <xdr:cNvPr id="25" name="Slika 2" descr="RZS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615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18415</xdr:colOff>
      <xdr:row>4</xdr:row>
      <xdr:rowOff>5715</xdr:rowOff>
    </xdr:to>
    <xdr:pic>
      <xdr:nvPicPr>
        <xdr:cNvPr id="26" name="Slika 2" descr="RZS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98996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16980</xdr:colOff>
      <xdr:row>4</xdr:row>
      <xdr:rowOff>4915</xdr:rowOff>
    </xdr:to>
    <xdr:pic>
      <xdr:nvPicPr>
        <xdr:cNvPr id="27" name="Slika 2" descr="RZS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88695" cy="795655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9360</xdr:colOff>
      <xdr:row>0</xdr:row>
      <xdr:rowOff>9360</xdr:rowOff>
    </xdr:from>
    <xdr:to>
      <xdr:col>2</xdr:col>
      <xdr:colOff>20790</xdr:colOff>
      <xdr:row>4</xdr:row>
      <xdr:rowOff>4915</xdr:rowOff>
    </xdr:to>
    <xdr:pic>
      <xdr:nvPicPr>
        <xdr:cNvPr id="28" name="Slika 2" descr="RZS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" y="8890"/>
          <a:ext cx="992505" cy="79565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zoomScale="84" zoomScaleNormal="84" workbookViewId="0">
      <selection activeCell="L4" sqref="L4"/>
    </sheetView>
  </sheetViews>
  <sheetFormatPr defaultColWidth="9.140625" defaultRowHeight="15" x14ac:dyDescent="0.25"/>
  <cols>
    <col min="1" max="1" width="5.140625" style="37" customWidth="1"/>
    <col min="2" max="2" width="15.28515625" style="37" customWidth="1"/>
    <col min="3" max="3" width="24.7109375" style="37" customWidth="1"/>
    <col min="4" max="4" width="8.5703125" style="37" customWidth="1"/>
    <col min="5" max="5" width="8.5703125" style="66" customWidth="1"/>
    <col min="6" max="6" width="8.5703125" style="37" customWidth="1"/>
    <col min="7" max="7" width="8.5703125" style="66" customWidth="1"/>
    <col min="8" max="9" width="8.5703125" style="37" customWidth="1"/>
    <col min="10" max="22" width="9" style="37" customWidth="1"/>
    <col min="23" max="23" width="25.42578125" style="37" customWidth="1"/>
    <col min="24" max="32" width="9" style="37"/>
    <col min="33" max="224" width="9.140625" style="37"/>
    <col min="225" max="255" width="9" style="37"/>
    <col min="256" max="256" width="8.85546875" style="37" customWidth="1"/>
    <col min="257" max="257" width="22.7109375" style="37" customWidth="1"/>
    <col min="258" max="263" width="8.5703125" style="37" customWidth="1"/>
    <col min="264" max="288" width="9" style="37"/>
    <col min="289" max="480" width="9.140625" style="37"/>
    <col min="481" max="511" width="9" style="37"/>
    <col min="512" max="512" width="8.85546875" style="37" customWidth="1"/>
    <col min="513" max="513" width="22.7109375" style="37" customWidth="1"/>
    <col min="514" max="519" width="8.5703125" style="37" customWidth="1"/>
    <col min="520" max="544" width="9" style="37"/>
    <col min="545" max="736" width="9.140625" style="37"/>
    <col min="737" max="767" width="9" style="37"/>
    <col min="768" max="768" width="8.85546875" style="37" customWidth="1"/>
    <col min="769" max="769" width="22.7109375" style="37" customWidth="1"/>
    <col min="770" max="775" width="8.5703125" style="37" customWidth="1"/>
    <col min="776" max="800" width="9" style="37"/>
    <col min="801" max="992" width="9.140625" style="37"/>
    <col min="993" max="1023" width="9" style="37"/>
    <col min="1024" max="1024" width="8.85546875" style="37" customWidth="1"/>
    <col min="1025" max="1025" width="22.7109375" style="37" customWidth="1"/>
    <col min="1026" max="1031" width="8.5703125" style="37" customWidth="1"/>
    <col min="1032" max="1056" width="9" style="37"/>
    <col min="1057" max="1248" width="9.140625" style="37"/>
    <col min="1249" max="1279" width="9" style="37"/>
    <col min="1280" max="1280" width="8.85546875" style="37" customWidth="1"/>
    <col min="1281" max="1281" width="22.7109375" style="37" customWidth="1"/>
    <col min="1282" max="1287" width="8.5703125" style="37" customWidth="1"/>
    <col min="1288" max="1312" width="9" style="37"/>
    <col min="1313" max="1504" width="9.140625" style="37"/>
    <col min="1505" max="1535" width="9" style="37"/>
    <col min="1536" max="1536" width="8.85546875" style="37" customWidth="1"/>
    <col min="1537" max="1537" width="22.7109375" style="37" customWidth="1"/>
    <col min="1538" max="1543" width="8.5703125" style="37" customWidth="1"/>
    <col min="1544" max="1568" width="9" style="37"/>
    <col min="1569" max="1760" width="9.140625" style="37"/>
    <col min="1761" max="1791" width="9" style="37"/>
    <col min="1792" max="1792" width="8.85546875" style="37" customWidth="1"/>
    <col min="1793" max="1793" width="22.7109375" style="37" customWidth="1"/>
    <col min="1794" max="1799" width="8.5703125" style="37" customWidth="1"/>
    <col min="1800" max="1824" width="9" style="37"/>
    <col min="1825" max="2016" width="9.140625" style="37"/>
    <col min="2017" max="2047" width="9" style="37"/>
    <col min="2048" max="2048" width="8.85546875" style="37" customWidth="1"/>
    <col min="2049" max="2049" width="22.7109375" style="37" customWidth="1"/>
    <col min="2050" max="2055" width="8.5703125" style="37" customWidth="1"/>
    <col min="2056" max="2080" width="9" style="37"/>
    <col min="2081" max="2272" width="9.140625" style="37"/>
    <col min="2273" max="2303" width="9" style="37"/>
    <col min="2304" max="2304" width="8.85546875" style="37" customWidth="1"/>
    <col min="2305" max="2305" width="22.7109375" style="37" customWidth="1"/>
    <col min="2306" max="2311" width="8.5703125" style="37" customWidth="1"/>
    <col min="2312" max="2336" width="9" style="37"/>
    <col min="2337" max="2528" width="9.140625" style="37"/>
    <col min="2529" max="2559" width="9" style="37"/>
    <col min="2560" max="2560" width="8.85546875" style="37" customWidth="1"/>
    <col min="2561" max="2561" width="22.7109375" style="37" customWidth="1"/>
    <col min="2562" max="2567" width="8.5703125" style="37" customWidth="1"/>
    <col min="2568" max="2592" width="9" style="37"/>
    <col min="2593" max="2784" width="9.140625" style="37"/>
    <col min="2785" max="2815" width="9" style="37"/>
    <col min="2816" max="2816" width="8.85546875" style="37" customWidth="1"/>
    <col min="2817" max="2817" width="22.7109375" style="37" customWidth="1"/>
    <col min="2818" max="2823" width="8.5703125" style="37" customWidth="1"/>
    <col min="2824" max="2848" width="9" style="37"/>
    <col min="2849" max="3040" width="9.140625" style="37"/>
    <col min="3041" max="3071" width="9" style="37"/>
    <col min="3072" max="3072" width="8.85546875" style="37" customWidth="1"/>
    <col min="3073" max="3073" width="22.7109375" style="37" customWidth="1"/>
    <col min="3074" max="3079" width="8.5703125" style="37" customWidth="1"/>
    <col min="3080" max="3104" width="9" style="37"/>
    <col min="3105" max="3296" width="9.140625" style="37"/>
    <col min="3297" max="3327" width="9" style="37"/>
    <col min="3328" max="3328" width="8.85546875" style="37" customWidth="1"/>
    <col min="3329" max="3329" width="22.7109375" style="37" customWidth="1"/>
    <col min="3330" max="3335" width="8.5703125" style="37" customWidth="1"/>
    <col min="3336" max="3360" width="9" style="37"/>
    <col min="3361" max="3552" width="9.140625" style="37"/>
    <col min="3553" max="3583" width="9" style="37"/>
    <col min="3584" max="3584" width="8.85546875" style="37" customWidth="1"/>
    <col min="3585" max="3585" width="22.7109375" style="37" customWidth="1"/>
    <col min="3586" max="3591" width="8.5703125" style="37" customWidth="1"/>
    <col min="3592" max="3616" width="9" style="37"/>
    <col min="3617" max="3808" width="9.140625" style="37"/>
    <col min="3809" max="3839" width="9" style="37"/>
    <col min="3840" max="3840" width="8.85546875" style="37" customWidth="1"/>
    <col min="3841" max="3841" width="22.7109375" style="37" customWidth="1"/>
    <col min="3842" max="3847" width="8.5703125" style="37" customWidth="1"/>
    <col min="3848" max="3872" width="9" style="37"/>
    <col min="3873" max="4064" width="9.140625" style="37"/>
    <col min="4065" max="4095" width="9" style="37"/>
    <col min="4096" max="4096" width="8.85546875" style="37" customWidth="1"/>
    <col min="4097" max="4097" width="22.7109375" style="37" customWidth="1"/>
    <col min="4098" max="4103" width="8.5703125" style="37" customWidth="1"/>
    <col min="4104" max="4128" width="9" style="37"/>
    <col min="4129" max="4320" width="9.140625" style="37"/>
    <col min="4321" max="4351" width="9" style="37"/>
    <col min="4352" max="4352" width="8.85546875" style="37" customWidth="1"/>
    <col min="4353" max="4353" width="22.7109375" style="37" customWidth="1"/>
    <col min="4354" max="4359" width="8.5703125" style="37" customWidth="1"/>
    <col min="4360" max="4384" width="9" style="37"/>
    <col min="4385" max="4576" width="9.140625" style="37"/>
    <col min="4577" max="4607" width="9" style="37"/>
    <col min="4608" max="4608" width="8.85546875" style="37" customWidth="1"/>
    <col min="4609" max="4609" width="22.7109375" style="37" customWidth="1"/>
    <col min="4610" max="4615" width="8.5703125" style="37" customWidth="1"/>
    <col min="4616" max="4640" width="9" style="37"/>
    <col min="4641" max="4832" width="9.140625" style="37"/>
    <col min="4833" max="4863" width="9" style="37"/>
    <col min="4864" max="4864" width="8.85546875" style="37" customWidth="1"/>
    <col min="4865" max="4865" width="22.7109375" style="37" customWidth="1"/>
    <col min="4866" max="4871" width="8.5703125" style="37" customWidth="1"/>
    <col min="4872" max="4896" width="9" style="37"/>
    <col min="4897" max="5088" width="9.140625" style="37"/>
    <col min="5089" max="5119" width="9" style="37"/>
    <col min="5120" max="5120" width="8.85546875" style="37" customWidth="1"/>
    <col min="5121" max="5121" width="22.7109375" style="37" customWidth="1"/>
    <col min="5122" max="5127" width="8.5703125" style="37" customWidth="1"/>
    <col min="5128" max="5152" width="9" style="37"/>
    <col min="5153" max="5344" width="9.140625" style="37"/>
    <col min="5345" max="5375" width="9" style="37"/>
    <col min="5376" max="5376" width="8.85546875" style="37" customWidth="1"/>
    <col min="5377" max="5377" width="22.7109375" style="37" customWidth="1"/>
    <col min="5378" max="5383" width="8.5703125" style="37" customWidth="1"/>
    <col min="5384" max="5408" width="9" style="37"/>
    <col min="5409" max="5600" width="9.140625" style="37"/>
    <col min="5601" max="5631" width="9" style="37"/>
    <col min="5632" max="5632" width="8.85546875" style="37" customWidth="1"/>
    <col min="5633" max="5633" width="22.7109375" style="37" customWidth="1"/>
    <col min="5634" max="5639" width="8.5703125" style="37" customWidth="1"/>
    <col min="5640" max="5664" width="9" style="37"/>
    <col min="5665" max="5856" width="9.140625" style="37"/>
    <col min="5857" max="5887" width="9" style="37"/>
    <col min="5888" max="5888" width="8.85546875" style="37" customWidth="1"/>
    <col min="5889" max="5889" width="22.7109375" style="37" customWidth="1"/>
    <col min="5890" max="5895" width="8.5703125" style="37" customWidth="1"/>
    <col min="5896" max="5920" width="9" style="37"/>
    <col min="5921" max="6112" width="9.140625" style="37"/>
    <col min="6113" max="6143" width="9" style="37"/>
    <col min="6144" max="6144" width="8.85546875" style="37" customWidth="1"/>
    <col min="6145" max="6145" width="22.7109375" style="37" customWidth="1"/>
    <col min="6146" max="6151" width="8.5703125" style="37" customWidth="1"/>
    <col min="6152" max="6176" width="9" style="37"/>
    <col min="6177" max="6368" width="9.140625" style="37"/>
    <col min="6369" max="6399" width="9" style="37"/>
    <col min="6400" max="6400" width="8.85546875" style="37" customWidth="1"/>
    <col min="6401" max="6401" width="22.7109375" style="37" customWidth="1"/>
    <col min="6402" max="6407" width="8.5703125" style="37" customWidth="1"/>
    <col min="6408" max="6432" width="9" style="37"/>
    <col min="6433" max="6624" width="9.140625" style="37"/>
    <col min="6625" max="6655" width="9" style="37"/>
    <col min="6656" max="6656" width="8.85546875" style="37" customWidth="1"/>
    <col min="6657" max="6657" width="22.7109375" style="37" customWidth="1"/>
    <col min="6658" max="6663" width="8.5703125" style="37" customWidth="1"/>
    <col min="6664" max="6688" width="9" style="37"/>
    <col min="6689" max="6880" width="9.140625" style="37"/>
    <col min="6881" max="6911" width="9" style="37"/>
    <col min="6912" max="6912" width="8.85546875" style="37" customWidth="1"/>
    <col min="6913" max="6913" width="22.7109375" style="37" customWidth="1"/>
    <col min="6914" max="6919" width="8.5703125" style="37" customWidth="1"/>
    <col min="6920" max="6944" width="9" style="37"/>
    <col min="6945" max="7136" width="9.140625" style="37"/>
    <col min="7137" max="7167" width="9" style="37"/>
    <col min="7168" max="7168" width="8.85546875" style="37" customWidth="1"/>
    <col min="7169" max="7169" width="22.7109375" style="37" customWidth="1"/>
    <col min="7170" max="7175" width="8.5703125" style="37" customWidth="1"/>
    <col min="7176" max="7200" width="9" style="37"/>
    <col min="7201" max="7392" width="9.140625" style="37"/>
    <col min="7393" max="7423" width="9" style="37"/>
    <col min="7424" max="7424" width="8.85546875" style="37" customWidth="1"/>
    <col min="7425" max="7425" width="22.7109375" style="37" customWidth="1"/>
    <col min="7426" max="7431" width="8.5703125" style="37" customWidth="1"/>
    <col min="7432" max="7456" width="9" style="37"/>
    <col min="7457" max="7648" width="9.140625" style="37"/>
    <col min="7649" max="7679" width="9" style="37"/>
    <col min="7680" max="7680" width="8.85546875" style="37" customWidth="1"/>
    <col min="7681" max="7681" width="22.7109375" style="37" customWidth="1"/>
    <col min="7682" max="7687" width="8.5703125" style="37" customWidth="1"/>
    <col min="7688" max="7712" width="9" style="37"/>
    <col min="7713" max="7904" width="9.140625" style="37"/>
    <col min="7905" max="7935" width="9" style="37"/>
    <col min="7936" max="7936" width="8.85546875" style="37" customWidth="1"/>
    <col min="7937" max="7937" width="22.7109375" style="37" customWidth="1"/>
    <col min="7938" max="7943" width="8.5703125" style="37" customWidth="1"/>
    <col min="7944" max="7968" width="9" style="37"/>
    <col min="7969" max="8160" width="9.140625" style="37"/>
    <col min="8161" max="8191" width="9" style="37"/>
    <col min="8192" max="8192" width="8.85546875" style="37" customWidth="1"/>
    <col min="8193" max="8193" width="22.7109375" style="37" customWidth="1"/>
    <col min="8194" max="8199" width="8.5703125" style="37" customWidth="1"/>
    <col min="8200" max="8224" width="9" style="37"/>
    <col min="8225" max="8416" width="9.140625" style="37"/>
    <col min="8417" max="8447" width="9" style="37"/>
    <col min="8448" max="8448" width="8.85546875" style="37" customWidth="1"/>
    <col min="8449" max="8449" width="22.7109375" style="37" customWidth="1"/>
    <col min="8450" max="8455" width="8.5703125" style="37" customWidth="1"/>
    <col min="8456" max="8480" width="9" style="37"/>
    <col min="8481" max="8672" width="9.140625" style="37"/>
    <col min="8673" max="8703" width="9" style="37"/>
    <col min="8704" max="8704" width="8.85546875" style="37" customWidth="1"/>
    <col min="8705" max="8705" width="22.7109375" style="37" customWidth="1"/>
    <col min="8706" max="8711" width="8.5703125" style="37" customWidth="1"/>
    <col min="8712" max="8736" width="9" style="37"/>
    <col min="8737" max="8928" width="9.140625" style="37"/>
    <col min="8929" max="8959" width="9" style="37"/>
    <col min="8960" max="8960" width="8.85546875" style="37" customWidth="1"/>
    <col min="8961" max="8961" width="22.7109375" style="37" customWidth="1"/>
    <col min="8962" max="8967" width="8.5703125" style="37" customWidth="1"/>
    <col min="8968" max="8992" width="9" style="37"/>
    <col min="8993" max="9184" width="9.140625" style="37"/>
    <col min="9185" max="9215" width="9" style="37"/>
    <col min="9216" max="9216" width="8.85546875" style="37" customWidth="1"/>
    <col min="9217" max="9217" width="22.7109375" style="37" customWidth="1"/>
    <col min="9218" max="9223" width="8.5703125" style="37" customWidth="1"/>
    <col min="9224" max="9248" width="9" style="37"/>
    <col min="9249" max="9440" width="9.140625" style="37"/>
    <col min="9441" max="9471" width="9" style="37"/>
    <col min="9472" max="9472" width="8.85546875" style="37" customWidth="1"/>
    <col min="9473" max="9473" width="22.7109375" style="37" customWidth="1"/>
    <col min="9474" max="9479" width="8.5703125" style="37" customWidth="1"/>
    <col min="9480" max="9504" width="9" style="37"/>
    <col min="9505" max="9696" width="9.140625" style="37"/>
    <col min="9697" max="9727" width="9" style="37"/>
    <col min="9728" max="9728" width="8.85546875" style="37" customWidth="1"/>
    <col min="9729" max="9729" width="22.7109375" style="37" customWidth="1"/>
    <col min="9730" max="9735" width="8.5703125" style="37" customWidth="1"/>
    <col min="9736" max="9760" width="9" style="37"/>
    <col min="9761" max="9952" width="9.140625" style="37"/>
    <col min="9953" max="9983" width="9" style="37"/>
    <col min="9984" max="9984" width="8.85546875" style="37" customWidth="1"/>
    <col min="9985" max="9985" width="22.7109375" style="37" customWidth="1"/>
    <col min="9986" max="9991" width="8.5703125" style="37" customWidth="1"/>
    <col min="9992" max="10016" width="9" style="37"/>
    <col min="10017" max="10208" width="9.140625" style="37"/>
    <col min="10209" max="10239" width="9" style="37"/>
    <col min="10240" max="10240" width="8.85546875" style="37" customWidth="1"/>
    <col min="10241" max="10241" width="22.7109375" style="37" customWidth="1"/>
    <col min="10242" max="10247" width="8.5703125" style="37" customWidth="1"/>
    <col min="10248" max="10272" width="9" style="37"/>
    <col min="10273" max="10464" width="9.140625" style="37"/>
    <col min="10465" max="10495" width="9" style="37"/>
    <col min="10496" max="10496" width="8.85546875" style="37" customWidth="1"/>
    <col min="10497" max="10497" width="22.7109375" style="37" customWidth="1"/>
    <col min="10498" max="10503" width="8.5703125" style="37" customWidth="1"/>
    <col min="10504" max="10528" width="9" style="37"/>
    <col min="10529" max="10720" width="9.140625" style="37"/>
    <col min="10721" max="10751" width="9" style="37"/>
    <col min="10752" max="10752" width="8.85546875" style="37" customWidth="1"/>
    <col min="10753" max="10753" width="22.7109375" style="37" customWidth="1"/>
    <col min="10754" max="10759" width="8.5703125" style="37" customWidth="1"/>
    <col min="10760" max="10784" width="9" style="37"/>
    <col min="10785" max="10976" width="9.140625" style="37"/>
    <col min="10977" max="11007" width="9" style="37"/>
    <col min="11008" max="11008" width="8.85546875" style="37" customWidth="1"/>
    <col min="11009" max="11009" width="22.7109375" style="37" customWidth="1"/>
    <col min="11010" max="11015" width="8.5703125" style="37" customWidth="1"/>
    <col min="11016" max="11040" width="9" style="37"/>
    <col min="11041" max="11232" width="9.140625" style="37"/>
    <col min="11233" max="11263" width="9" style="37"/>
    <col min="11264" max="11264" width="8.85546875" style="37" customWidth="1"/>
    <col min="11265" max="11265" width="22.7109375" style="37" customWidth="1"/>
    <col min="11266" max="11271" width="8.5703125" style="37" customWidth="1"/>
    <col min="11272" max="11296" width="9" style="37"/>
    <col min="11297" max="11488" width="9.140625" style="37"/>
    <col min="11489" max="11519" width="9" style="37"/>
    <col min="11520" max="11520" width="8.85546875" style="37" customWidth="1"/>
    <col min="11521" max="11521" width="22.7109375" style="37" customWidth="1"/>
    <col min="11522" max="11527" width="8.5703125" style="37" customWidth="1"/>
    <col min="11528" max="11552" width="9" style="37"/>
    <col min="11553" max="11744" width="9.140625" style="37"/>
    <col min="11745" max="11775" width="9" style="37"/>
    <col min="11776" max="11776" width="8.85546875" style="37" customWidth="1"/>
    <col min="11777" max="11777" width="22.7109375" style="37" customWidth="1"/>
    <col min="11778" max="11783" width="8.5703125" style="37" customWidth="1"/>
    <col min="11784" max="11808" width="9" style="37"/>
    <col min="11809" max="12000" width="9.140625" style="37"/>
    <col min="12001" max="12031" width="9" style="37"/>
    <col min="12032" max="12032" width="8.85546875" style="37" customWidth="1"/>
    <col min="12033" max="12033" width="22.7109375" style="37" customWidth="1"/>
    <col min="12034" max="12039" width="8.5703125" style="37" customWidth="1"/>
    <col min="12040" max="12064" width="9" style="37"/>
    <col min="12065" max="12256" width="9.140625" style="37"/>
    <col min="12257" max="12287" width="9" style="37"/>
    <col min="12288" max="12288" width="8.85546875" style="37" customWidth="1"/>
    <col min="12289" max="12289" width="22.7109375" style="37" customWidth="1"/>
    <col min="12290" max="12295" width="8.5703125" style="37" customWidth="1"/>
    <col min="12296" max="12320" width="9" style="37"/>
    <col min="12321" max="12512" width="9.140625" style="37"/>
    <col min="12513" max="12543" width="9" style="37"/>
    <col min="12544" max="12544" width="8.85546875" style="37" customWidth="1"/>
    <col min="12545" max="12545" width="22.7109375" style="37" customWidth="1"/>
    <col min="12546" max="12551" width="8.5703125" style="37" customWidth="1"/>
    <col min="12552" max="12576" width="9" style="37"/>
    <col min="12577" max="12768" width="9.140625" style="37"/>
    <col min="12769" max="12799" width="9" style="37"/>
    <col min="12800" max="12800" width="8.85546875" style="37" customWidth="1"/>
    <col min="12801" max="12801" width="22.7109375" style="37" customWidth="1"/>
    <col min="12802" max="12807" width="8.5703125" style="37" customWidth="1"/>
    <col min="12808" max="12832" width="9" style="37"/>
    <col min="12833" max="13024" width="9.140625" style="37"/>
    <col min="13025" max="13055" width="9" style="37"/>
    <col min="13056" max="13056" width="8.85546875" style="37" customWidth="1"/>
    <col min="13057" max="13057" width="22.7109375" style="37" customWidth="1"/>
    <col min="13058" max="13063" width="8.5703125" style="37" customWidth="1"/>
    <col min="13064" max="13088" width="9" style="37"/>
    <col min="13089" max="13280" width="9.140625" style="37"/>
    <col min="13281" max="13311" width="9" style="37"/>
    <col min="13312" max="13312" width="8.85546875" style="37" customWidth="1"/>
    <col min="13313" max="13313" width="22.7109375" style="37" customWidth="1"/>
    <col min="13314" max="13319" width="8.5703125" style="37" customWidth="1"/>
    <col min="13320" max="13344" width="9" style="37"/>
    <col min="13345" max="13536" width="9.140625" style="37"/>
    <col min="13537" max="13567" width="9" style="37"/>
    <col min="13568" max="13568" width="8.85546875" style="37" customWidth="1"/>
    <col min="13569" max="13569" width="22.7109375" style="37" customWidth="1"/>
    <col min="13570" max="13575" width="8.5703125" style="37" customWidth="1"/>
    <col min="13576" max="13600" width="9" style="37"/>
    <col min="13601" max="13792" width="9.140625" style="37"/>
    <col min="13793" max="13823" width="9" style="37"/>
    <col min="13824" max="13824" width="8.85546875" style="37" customWidth="1"/>
    <col min="13825" max="13825" width="22.7109375" style="37" customWidth="1"/>
    <col min="13826" max="13831" width="8.5703125" style="37" customWidth="1"/>
    <col min="13832" max="13856" width="9" style="37"/>
    <col min="13857" max="14048" width="9.140625" style="37"/>
    <col min="14049" max="14079" width="9" style="37"/>
    <col min="14080" max="14080" width="8.85546875" style="37" customWidth="1"/>
    <col min="14081" max="14081" width="22.7109375" style="37" customWidth="1"/>
    <col min="14082" max="14087" width="8.5703125" style="37" customWidth="1"/>
    <col min="14088" max="14112" width="9" style="37"/>
    <col min="14113" max="14304" width="9.140625" style="37"/>
    <col min="14305" max="14335" width="9" style="37"/>
    <col min="14336" max="14336" width="8.85546875" style="37" customWidth="1"/>
    <col min="14337" max="14337" width="22.7109375" style="37" customWidth="1"/>
    <col min="14338" max="14343" width="8.5703125" style="37" customWidth="1"/>
    <col min="14344" max="14368" width="9" style="37"/>
    <col min="14369" max="14560" width="9.140625" style="37"/>
    <col min="14561" max="14591" width="9" style="37"/>
    <col min="14592" max="14592" width="8.85546875" style="37" customWidth="1"/>
    <col min="14593" max="14593" width="22.7109375" style="37" customWidth="1"/>
    <col min="14594" max="14599" width="8.5703125" style="37" customWidth="1"/>
    <col min="14600" max="14624" width="9" style="37"/>
    <col min="14625" max="14816" width="9.140625" style="37"/>
    <col min="14817" max="14847" width="9" style="37"/>
    <col min="14848" max="14848" width="8.85546875" style="37" customWidth="1"/>
    <col min="14849" max="14849" width="22.7109375" style="37" customWidth="1"/>
    <col min="14850" max="14855" width="8.5703125" style="37" customWidth="1"/>
    <col min="14856" max="14880" width="9" style="37"/>
    <col min="14881" max="15072" width="9.140625" style="37"/>
    <col min="15073" max="15103" width="9" style="37"/>
    <col min="15104" max="15104" width="8.85546875" style="37" customWidth="1"/>
    <col min="15105" max="15105" width="22.7109375" style="37" customWidth="1"/>
    <col min="15106" max="15111" width="8.5703125" style="37" customWidth="1"/>
    <col min="15112" max="15136" width="9" style="37"/>
    <col min="15137" max="15328" width="9.140625" style="37"/>
    <col min="15329" max="15359" width="9" style="37"/>
    <col min="15360" max="15360" width="8.85546875" style="37" customWidth="1"/>
    <col min="15361" max="15361" width="22.7109375" style="37" customWidth="1"/>
    <col min="15362" max="15367" width="8.5703125" style="37" customWidth="1"/>
    <col min="15368" max="15392" width="9" style="37"/>
    <col min="15393" max="15584" width="9.140625" style="37"/>
    <col min="15585" max="15615" width="9" style="37"/>
    <col min="15616" max="15616" width="8.85546875" style="37" customWidth="1"/>
    <col min="15617" max="15617" width="22.7109375" style="37" customWidth="1"/>
    <col min="15618" max="15623" width="8.5703125" style="37" customWidth="1"/>
    <col min="15624" max="15648" width="9" style="37"/>
    <col min="15649" max="15840" width="9.140625" style="37"/>
    <col min="15841" max="15871" width="9" style="37"/>
    <col min="15872" max="15872" width="8.85546875" style="37" customWidth="1"/>
    <col min="15873" max="15873" width="22.7109375" style="37" customWidth="1"/>
    <col min="15874" max="15879" width="8.5703125" style="37" customWidth="1"/>
    <col min="15880" max="15904" width="9" style="37"/>
    <col min="15905" max="16096" width="9.140625" style="37"/>
    <col min="16097" max="16127" width="9" style="37"/>
    <col min="16128" max="16128" width="8.85546875" style="37" customWidth="1"/>
    <col min="16129" max="16129" width="22.7109375" style="37" customWidth="1"/>
    <col min="16130" max="16135" width="8.5703125" style="37" customWidth="1"/>
    <col min="16136" max="16160" width="9" style="37"/>
    <col min="16161" max="16384" width="9.140625" style="37"/>
  </cols>
  <sheetData>
    <row r="1" spans="1:22" ht="27" x14ac:dyDescent="0.5">
      <c r="B1" s="128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spans="1:22" ht="24.75" x14ac:dyDescent="0.5">
      <c r="B2" s="129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ht="23.25" x14ac:dyDescent="0.35"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</row>
    <row r="4" spans="1:22" ht="15.75" x14ac:dyDescent="0.25">
      <c r="D4" s="67"/>
      <c r="E4" s="68"/>
      <c r="F4" s="67"/>
      <c r="G4" s="68"/>
      <c r="L4" s="67"/>
      <c r="M4" s="67"/>
      <c r="N4" s="67"/>
      <c r="O4" s="67"/>
      <c r="T4" s="67"/>
      <c r="U4" s="67"/>
      <c r="V4" s="67"/>
    </row>
    <row r="5" spans="1:22" s="65" customFormat="1" x14ac:dyDescent="0.25">
      <c r="B5" s="69"/>
      <c r="C5" s="69"/>
      <c r="D5" s="70" t="s">
        <v>3</v>
      </c>
      <c r="E5" s="71"/>
      <c r="F5" s="70" t="s">
        <v>4</v>
      </c>
      <c r="G5" s="71"/>
      <c r="H5" s="71" t="s">
        <v>5</v>
      </c>
      <c r="I5" s="71"/>
      <c r="J5" s="71" t="s">
        <v>6</v>
      </c>
      <c r="K5" s="71"/>
      <c r="L5" s="71" t="s">
        <v>7</v>
      </c>
      <c r="M5" s="109"/>
      <c r="N5" s="71" t="s">
        <v>8</v>
      </c>
      <c r="O5" s="109"/>
      <c r="P5" s="71" t="s">
        <v>9</v>
      </c>
      <c r="Q5" s="71"/>
      <c r="R5" s="71" t="s">
        <v>10</v>
      </c>
      <c r="S5" s="71"/>
      <c r="T5" s="69"/>
      <c r="U5" s="69"/>
      <c r="V5" s="69"/>
    </row>
    <row r="6" spans="1:22" customFormat="1" x14ac:dyDescent="0.25">
      <c r="A6" s="136" t="s">
        <v>11</v>
      </c>
      <c r="B6" s="138" t="s">
        <v>12</v>
      </c>
      <c r="C6" s="140" t="s">
        <v>13</v>
      </c>
      <c r="D6" s="131" t="s">
        <v>14</v>
      </c>
      <c r="E6" s="132"/>
      <c r="F6" s="133" t="s">
        <v>15</v>
      </c>
      <c r="G6" s="133"/>
      <c r="H6" s="133" t="s">
        <v>16</v>
      </c>
      <c r="I6" s="133"/>
      <c r="J6" s="133" t="s">
        <v>17</v>
      </c>
      <c r="K6" s="133"/>
      <c r="L6" s="133" t="s">
        <v>18</v>
      </c>
      <c r="M6" s="133"/>
      <c r="N6" s="133" t="s">
        <v>19</v>
      </c>
      <c r="O6" s="133"/>
      <c r="P6" s="133" t="s">
        <v>20</v>
      </c>
      <c r="Q6" s="133"/>
      <c r="R6" s="133" t="s">
        <v>21</v>
      </c>
      <c r="S6" s="134"/>
      <c r="T6" s="135" t="s">
        <v>22</v>
      </c>
      <c r="U6" s="134"/>
      <c r="V6" s="142" t="s">
        <v>23</v>
      </c>
    </row>
    <row r="7" spans="1:22" customFormat="1" x14ac:dyDescent="0.25">
      <c r="A7" s="137"/>
      <c r="B7" s="139"/>
      <c r="C7" s="141"/>
      <c r="D7" s="72" t="s">
        <v>24</v>
      </c>
      <c r="E7" s="73" t="s">
        <v>25</v>
      </c>
      <c r="F7" s="74" t="s">
        <v>24</v>
      </c>
      <c r="G7" s="73" t="s">
        <v>25</v>
      </c>
      <c r="H7" s="74" t="s">
        <v>24</v>
      </c>
      <c r="I7" s="74" t="s">
        <v>25</v>
      </c>
      <c r="J7" s="74" t="s">
        <v>24</v>
      </c>
      <c r="K7" s="74" t="s">
        <v>25</v>
      </c>
      <c r="L7" s="74" t="s">
        <v>24</v>
      </c>
      <c r="M7" s="74" t="s">
        <v>25</v>
      </c>
      <c r="N7" s="74" t="s">
        <v>24</v>
      </c>
      <c r="O7" s="74" t="s">
        <v>25</v>
      </c>
      <c r="P7" s="74" t="s">
        <v>24</v>
      </c>
      <c r="Q7" s="74" t="s">
        <v>25</v>
      </c>
      <c r="R7" s="74" t="s">
        <v>24</v>
      </c>
      <c r="S7" s="112" t="s">
        <v>25</v>
      </c>
      <c r="T7" s="72" t="s">
        <v>24</v>
      </c>
      <c r="U7" s="113" t="s">
        <v>26</v>
      </c>
      <c r="V7" s="143"/>
    </row>
    <row r="8" spans="1:22" customFormat="1" x14ac:dyDescent="0.25">
      <c r="A8" s="75">
        <v>1</v>
      </c>
      <c r="B8" s="76" t="s">
        <v>27</v>
      </c>
      <c r="C8" s="77" t="s">
        <v>28</v>
      </c>
      <c r="D8" s="78">
        <v>27280</v>
      </c>
      <c r="E8" s="79">
        <v>1</v>
      </c>
      <c r="F8" s="80">
        <v>14340</v>
      </c>
      <c r="G8" s="81">
        <v>1</v>
      </c>
      <c r="H8" s="80"/>
      <c r="I8" s="110"/>
      <c r="J8" s="80"/>
      <c r="K8" s="110"/>
      <c r="L8" s="80"/>
      <c r="M8" s="110"/>
      <c r="N8" s="80"/>
      <c r="O8" s="110"/>
      <c r="P8" s="80"/>
      <c r="Q8" s="114"/>
      <c r="R8" s="115"/>
      <c r="S8" s="116"/>
      <c r="T8" s="117">
        <f t="shared" ref="T8:T37" si="0">D8+F8+H8+J8+L8+N8+P8+R8</f>
        <v>41620</v>
      </c>
      <c r="U8" s="118">
        <f t="shared" ref="U8:U37" si="1">E8+G8+I8+K8+M8+O8+Q8+S8</f>
        <v>2</v>
      </c>
      <c r="V8" s="119">
        <v>1</v>
      </c>
    </row>
    <row r="9" spans="1:22" customFormat="1" x14ac:dyDescent="0.25">
      <c r="A9" s="82">
        <v>2</v>
      </c>
      <c r="B9" s="83" t="s">
        <v>29</v>
      </c>
      <c r="C9" s="84" t="s">
        <v>30</v>
      </c>
      <c r="D9" s="85">
        <v>17940</v>
      </c>
      <c r="E9" s="86">
        <v>1</v>
      </c>
      <c r="F9" s="80">
        <v>15750</v>
      </c>
      <c r="G9" s="81">
        <v>1</v>
      </c>
      <c r="H9" s="80"/>
      <c r="I9" s="110"/>
      <c r="J9" s="80"/>
      <c r="K9" s="110"/>
      <c r="L9" s="80"/>
      <c r="M9" s="110"/>
      <c r="N9" s="80"/>
      <c r="O9" s="110"/>
      <c r="P9" s="80"/>
      <c r="Q9" s="114"/>
      <c r="R9" s="115"/>
      <c r="S9" s="116"/>
      <c r="T9" s="117">
        <f t="shared" si="0"/>
        <v>33690</v>
      </c>
      <c r="U9" s="118">
        <f t="shared" si="1"/>
        <v>2</v>
      </c>
      <c r="V9" s="120">
        <v>2</v>
      </c>
    </row>
    <row r="10" spans="1:22" customFormat="1" x14ac:dyDescent="0.25">
      <c r="A10" s="82">
        <v>3</v>
      </c>
      <c r="B10" s="83" t="s">
        <v>27</v>
      </c>
      <c r="C10" s="84" t="s">
        <v>31</v>
      </c>
      <c r="D10" s="85">
        <v>15970</v>
      </c>
      <c r="E10" s="87">
        <v>1</v>
      </c>
      <c r="F10" s="80">
        <v>11880</v>
      </c>
      <c r="G10" s="81">
        <v>2</v>
      </c>
      <c r="H10" s="80"/>
      <c r="I10" s="110"/>
      <c r="J10" s="80"/>
      <c r="K10" s="110"/>
      <c r="L10" s="80"/>
      <c r="M10" s="110"/>
      <c r="N10" s="80"/>
      <c r="O10" s="110"/>
      <c r="P10" s="80"/>
      <c r="Q10" s="114"/>
      <c r="R10" s="115"/>
      <c r="S10" s="116"/>
      <c r="T10" s="117">
        <f t="shared" si="0"/>
        <v>27850</v>
      </c>
      <c r="U10" s="118">
        <f t="shared" si="1"/>
        <v>3</v>
      </c>
      <c r="V10" s="120">
        <v>3</v>
      </c>
    </row>
    <row r="11" spans="1:22" customFormat="1" x14ac:dyDescent="0.25">
      <c r="A11" s="82">
        <v>4</v>
      </c>
      <c r="B11" s="83" t="s">
        <v>32</v>
      </c>
      <c r="C11" s="84" t="s">
        <v>33</v>
      </c>
      <c r="D11" s="85">
        <v>17210</v>
      </c>
      <c r="E11" s="81">
        <v>2</v>
      </c>
      <c r="F11" s="80">
        <v>11430</v>
      </c>
      <c r="G11" s="81">
        <v>3</v>
      </c>
      <c r="H11" s="80"/>
      <c r="I11" s="110"/>
      <c r="J11" s="80"/>
      <c r="K11" s="110"/>
      <c r="L11" s="80"/>
      <c r="M11" s="110"/>
      <c r="N11" s="80"/>
      <c r="O11" s="110"/>
      <c r="P11" s="80"/>
      <c r="Q11" s="114"/>
      <c r="R11" s="115"/>
      <c r="S11" s="116"/>
      <c r="T11" s="117">
        <f t="shared" si="0"/>
        <v>28640</v>
      </c>
      <c r="U11" s="118">
        <f t="shared" si="1"/>
        <v>5</v>
      </c>
      <c r="V11" s="120">
        <v>4</v>
      </c>
    </row>
    <row r="12" spans="1:22" customFormat="1" x14ac:dyDescent="0.25">
      <c r="A12" s="82">
        <v>5</v>
      </c>
      <c r="B12" s="83" t="s">
        <v>34</v>
      </c>
      <c r="C12" s="84" t="s">
        <v>35</v>
      </c>
      <c r="D12" s="85">
        <v>21130</v>
      </c>
      <c r="E12" s="86">
        <v>2</v>
      </c>
      <c r="F12" s="80">
        <v>9300</v>
      </c>
      <c r="G12" s="81">
        <v>5</v>
      </c>
      <c r="H12" s="80"/>
      <c r="I12" s="110"/>
      <c r="J12" s="80"/>
      <c r="K12" s="110"/>
      <c r="L12" s="80"/>
      <c r="M12" s="110"/>
      <c r="N12" s="80"/>
      <c r="O12" s="110"/>
      <c r="P12" s="80"/>
      <c r="Q12" s="114"/>
      <c r="R12" s="115"/>
      <c r="S12" s="116"/>
      <c r="T12" s="117">
        <f t="shared" si="0"/>
        <v>30430</v>
      </c>
      <c r="U12" s="118">
        <f t="shared" si="1"/>
        <v>7</v>
      </c>
      <c r="V12" s="120">
        <v>5</v>
      </c>
    </row>
    <row r="13" spans="1:22" customFormat="1" x14ac:dyDescent="0.25">
      <c r="A13" s="82">
        <v>6</v>
      </c>
      <c r="B13" s="83" t="s">
        <v>34</v>
      </c>
      <c r="C13" s="84" t="s">
        <v>36</v>
      </c>
      <c r="D13" s="85">
        <v>12830</v>
      </c>
      <c r="E13" s="87">
        <v>3</v>
      </c>
      <c r="F13" s="80">
        <v>10170</v>
      </c>
      <c r="G13" s="81">
        <v>4</v>
      </c>
      <c r="H13" s="80"/>
      <c r="I13" s="110"/>
      <c r="J13" s="80"/>
      <c r="K13" s="110"/>
      <c r="L13" s="80"/>
      <c r="M13" s="110"/>
      <c r="N13" s="80"/>
      <c r="O13" s="110"/>
      <c r="P13" s="80"/>
      <c r="Q13" s="114"/>
      <c r="R13" s="115"/>
      <c r="S13" s="116"/>
      <c r="T13" s="117">
        <f t="shared" si="0"/>
        <v>23000</v>
      </c>
      <c r="U13" s="118">
        <f t="shared" si="1"/>
        <v>7</v>
      </c>
      <c r="V13" s="120">
        <v>6</v>
      </c>
    </row>
    <row r="14" spans="1:22" customFormat="1" x14ac:dyDescent="0.25">
      <c r="A14" s="82">
        <v>7</v>
      </c>
      <c r="B14" s="83" t="s">
        <v>27</v>
      </c>
      <c r="C14" s="88" t="s">
        <v>37</v>
      </c>
      <c r="D14" s="85">
        <v>11800</v>
      </c>
      <c r="E14" s="87">
        <v>4</v>
      </c>
      <c r="F14" s="80">
        <v>9775</v>
      </c>
      <c r="G14" s="81">
        <v>3</v>
      </c>
      <c r="H14" s="80"/>
      <c r="I14" s="110"/>
      <c r="J14" s="80"/>
      <c r="K14" s="110"/>
      <c r="L14" s="80"/>
      <c r="M14" s="110"/>
      <c r="N14" s="80"/>
      <c r="O14" s="110"/>
      <c r="P14" s="80"/>
      <c r="Q14" s="114"/>
      <c r="R14" s="115"/>
      <c r="S14" s="116"/>
      <c r="T14" s="117">
        <f t="shared" si="0"/>
        <v>21575</v>
      </c>
      <c r="U14" s="118">
        <f t="shared" si="1"/>
        <v>7</v>
      </c>
      <c r="V14" s="120">
        <v>7</v>
      </c>
    </row>
    <row r="15" spans="1:22" customFormat="1" x14ac:dyDescent="0.25">
      <c r="A15" s="82">
        <v>8</v>
      </c>
      <c r="B15" s="83" t="s">
        <v>38</v>
      </c>
      <c r="C15" s="84" t="s">
        <v>39</v>
      </c>
      <c r="D15" s="85">
        <v>10060</v>
      </c>
      <c r="E15" s="87">
        <v>7</v>
      </c>
      <c r="F15" s="80">
        <v>21800</v>
      </c>
      <c r="G15" s="81">
        <v>1</v>
      </c>
      <c r="H15" s="80"/>
      <c r="I15" s="110"/>
      <c r="J15" s="80"/>
      <c r="K15" s="110"/>
      <c r="L15" s="80"/>
      <c r="M15" s="110"/>
      <c r="N15" s="80"/>
      <c r="O15" s="110"/>
      <c r="P15" s="80"/>
      <c r="Q15" s="114"/>
      <c r="R15" s="115"/>
      <c r="S15" s="116"/>
      <c r="T15" s="117">
        <f t="shared" si="0"/>
        <v>31860</v>
      </c>
      <c r="U15" s="118">
        <f t="shared" si="1"/>
        <v>8</v>
      </c>
      <c r="V15" s="120">
        <v>8</v>
      </c>
    </row>
    <row r="16" spans="1:22" customFormat="1" x14ac:dyDescent="0.25">
      <c r="A16" s="82">
        <v>9</v>
      </c>
      <c r="B16" s="83" t="s">
        <v>27</v>
      </c>
      <c r="C16" s="84" t="s">
        <v>40</v>
      </c>
      <c r="D16" s="85">
        <v>15940</v>
      </c>
      <c r="E16" s="87">
        <v>2</v>
      </c>
      <c r="F16" s="80">
        <v>8755</v>
      </c>
      <c r="G16" s="81">
        <v>7</v>
      </c>
      <c r="H16" s="80"/>
      <c r="I16" s="110"/>
      <c r="J16" s="80"/>
      <c r="K16" s="110"/>
      <c r="L16" s="80"/>
      <c r="M16" s="110"/>
      <c r="N16" s="80"/>
      <c r="O16" s="110"/>
      <c r="P16" s="80"/>
      <c r="Q16" s="114"/>
      <c r="R16" s="115"/>
      <c r="S16" s="116"/>
      <c r="T16" s="117">
        <f t="shared" si="0"/>
        <v>24695</v>
      </c>
      <c r="U16" s="118">
        <f t="shared" si="1"/>
        <v>9</v>
      </c>
      <c r="V16" s="120">
        <v>9</v>
      </c>
    </row>
    <row r="17" spans="1:22" customFormat="1" x14ac:dyDescent="0.25">
      <c r="A17" s="82">
        <v>10</v>
      </c>
      <c r="B17" s="83" t="s">
        <v>41</v>
      </c>
      <c r="C17" s="84" t="s">
        <v>42</v>
      </c>
      <c r="D17" s="78">
        <v>11390</v>
      </c>
      <c r="E17" s="89">
        <v>5</v>
      </c>
      <c r="F17" s="80">
        <v>12200</v>
      </c>
      <c r="G17" s="81">
        <v>4</v>
      </c>
      <c r="H17" s="80"/>
      <c r="I17" s="110"/>
      <c r="J17" s="80"/>
      <c r="K17" s="110"/>
      <c r="L17" s="80"/>
      <c r="M17" s="110"/>
      <c r="N17" s="80"/>
      <c r="O17" s="110"/>
      <c r="P17" s="80"/>
      <c r="Q17" s="114"/>
      <c r="R17" s="115"/>
      <c r="S17" s="116"/>
      <c r="T17" s="117">
        <f t="shared" si="0"/>
        <v>23590</v>
      </c>
      <c r="U17" s="118">
        <f t="shared" si="1"/>
        <v>9</v>
      </c>
      <c r="V17" s="121">
        <v>10</v>
      </c>
    </row>
    <row r="18" spans="1:22" customFormat="1" x14ac:dyDescent="0.25">
      <c r="A18" s="82">
        <v>11</v>
      </c>
      <c r="B18" s="90" t="s">
        <v>43</v>
      </c>
      <c r="C18" s="88" t="s">
        <v>44</v>
      </c>
      <c r="D18" s="85">
        <v>9255</v>
      </c>
      <c r="E18" s="87">
        <v>7</v>
      </c>
      <c r="F18" s="80">
        <v>10650</v>
      </c>
      <c r="G18" s="81">
        <v>2</v>
      </c>
      <c r="H18" s="80"/>
      <c r="I18" s="110"/>
      <c r="J18" s="80"/>
      <c r="K18" s="110"/>
      <c r="L18" s="80"/>
      <c r="M18" s="110"/>
      <c r="N18" s="80"/>
      <c r="O18" s="110"/>
      <c r="P18" s="80"/>
      <c r="Q18" s="114"/>
      <c r="R18" s="115"/>
      <c r="S18" s="116"/>
      <c r="T18" s="117">
        <f t="shared" si="0"/>
        <v>19905</v>
      </c>
      <c r="U18" s="118">
        <f t="shared" si="1"/>
        <v>9</v>
      </c>
      <c r="V18" s="120">
        <v>11</v>
      </c>
    </row>
    <row r="19" spans="1:22" customFormat="1" x14ac:dyDescent="0.25">
      <c r="A19" s="82">
        <v>12</v>
      </c>
      <c r="B19" s="83" t="s">
        <v>38</v>
      </c>
      <c r="C19" s="84" t="s">
        <v>45</v>
      </c>
      <c r="D19" s="85">
        <v>12890</v>
      </c>
      <c r="E19" s="87">
        <v>3</v>
      </c>
      <c r="F19" s="80">
        <v>5945</v>
      </c>
      <c r="G19" s="81">
        <v>7</v>
      </c>
      <c r="H19" s="80"/>
      <c r="I19" s="110"/>
      <c r="J19" s="80"/>
      <c r="K19" s="110"/>
      <c r="L19" s="80"/>
      <c r="M19" s="110"/>
      <c r="N19" s="80"/>
      <c r="O19" s="110"/>
      <c r="P19" s="80"/>
      <c r="Q19" s="114"/>
      <c r="R19" s="115"/>
      <c r="S19" s="116"/>
      <c r="T19" s="117">
        <f t="shared" si="0"/>
        <v>18835</v>
      </c>
      <c r="U19" s="118">
        <f t="shared" si="1"/>
        <v>10</v>
      </c>
      <c r="V19" s="120">
        <v>12</v>
      </c>
    </row>
    <row r="20" spans="1:22" customFormat="1" x14ac:dyDescent="0.25">
      <c r="A20" s="82">
        <v>13</v>
      </c>
      <c r="B20" s="83" t="s">
        <v>29</v>
      </c>
      <c r="C20" s="84" t="s">
        <v>46</v>
      </c>
      <c r="D20" s="85">
        <v>11410</v>
      </c>
      <c r="E20" s="81">
        <v>5</v>
      </c>
      <c r="F20" s="80">
        <v>4975</v>
      </c>
      <c r="G20" s="81">
        <v>5</v>
      </c>
      <c r="H20" s="80"/>
      <c r="I20" s="110"/>
      <c r="J20" s="80"/>
      <c r="K20" s="110"/>
      <c r="L20" s="80"/>
      <c r="M20" s="110"/>
      <c r="N20" s="80"/>
      <c r="O20" s="110"/>
      <c r="P20" s="80"/>
      <c r="Q20" s="114"/>
      <c r="R20" s="115"/>
      <c r="S20" s="116"/>
      <c r="T20" s="117">
        <f t="shared" si="0"/>
        <v>16385</v>
      </c>
      <c r="U20" s="118">
        <f t="shared" si="1"/>
        <v>10</v>
      </c>
      <c r="V20" s="120">
        <v>13</v>
      </c>
    </row>
    <row r="21" spans="1:22" customFormat="1" x14ac:dyDescent="0.25">
      <c r="A21" s="82">
        <v>14</v>
      </c>
      <c r="B21" s="83" t="s">
        <v>47</v>
      </c>
      <c r="C21" s="88" t="s">
        <v>48</v>
      </c>
      <c r="D21" s="85">
        <v>10000</v>
      </c>
      <c r="E21" s="87">
        <v>8</v>
      </c>
      <c r="F21" s="80">
        <v>12430</v>
      </c>
      <c r="G21" s="81">
        <v>3</v>
      </c>
      <c r="H21" s="80"/>
      <c r="I21" s="110"/>
      <c r="J21" s="80"/>
      <c r="K21" s="110"/>
      <c r="L21" s="80"/>
      <c r="M21" s="110"/>
      <c r="N21" s="80"/>
      <c r="O21" s="110"/>
      <c r="P21" s="80"/>
      <c r="Q21" s="114"/>
      <c r="R21" s="115"/>
      <c r="S21" s="116"/>
      <c r="T21" s="117">
        <f t="shared" si="0"/>
        <v>22430</v>
      </c>
      <c r="U21" s="118">
        <f t="shared" si="1"/>
        <v>11</v>
      </c>
      <c r="V21" s="120">
        <v>14</v>
      </c>
    </row>
    <row r="22" spans="1:22" customFormat="1" x14ac:dyDescent="0.25">
      <c r="A22" s="82">
        <v>15</v>
      </c>
      <c r="B22" s="83" t="s">
        <v>34</v>
      </c>
      <c r="C22" s="84" t="s">
        <v>49</v>
      </c>
      <c r="D22" s="85">
        <v>9950</v>
      </c>
      <c r="E22" s="81">
        <v>5</v>
      </c>
      <c r="F22" s="80">
        <v>8365</v>
      </c>
      <c r="G22" s="81">
        <v>6</v>
      </c>
      <c r="H22" s="80"/>
      <c r="I22" s="110"/>
      <c r="J22" s="80"/>
      <c r="K22" s="110"/>
      <c r="L22" s="80"/>
      <c r="M22" s="110"/>
      <c r="N22" s="80"/>
      <c r="O22" s="110"/>
      <c r="P22" s="80"/>
      <c r="Q22" s="114"/>
      <c r="R22" s="115"/>
      <c r="S22" s="116"/>
      <c r="T22" s="117">
        <f t="shared" si="0"/>
        <v>18315</v>
      </c>
      <c r="U22" s="118">
        <f t="shared" si="1"/>
        <v>11</v>
      </c>
      <c r="V22" s="120">
        <v>15</v>
      </c>
    </row>
    <row r="23" spans="1:22" customFormat="1" x14ac:dyDescent="0.25">
      <c r="A23" s="82">
        <v>16</v>
      </c>
      <c r="B23" s="83" t="s">
        <v>32</v>
      </c>
      <c r="C23" s="84" t="s">
        <v>50</v>
      </c>
      <c r="D23" s="85">
        <v>10130</v>
      </c>
      <c r="E23" s="87">
        <v>6</v>
      </c>
      <c r="F23" s="80">
        <v>9955</v>
      </c>
      <c r="G23" s="81">
        <v>5.5</v>
      </c>
      <c r="H23" s="80"/>
      <c r="I23" s="110"/>
      <c r="J23" s="80"/>
      <c r="K23" s="110"/>
      <c r="L23" s="80"/>
      <c r="M23" s="110"/>
      <c r="N23" s="80"/>
      <c r="O23" s="110"/>
      <c r="P23" s="80"/>
      <c r="Q23" s="114"/>
      <c r="R23" s="115"/>
      <c r="S23" s="116"/>
      <c r="T23" s="117">
        <f t="shared" si="0"/>
        <v>20085</v>
      </c>
      <c r="U23" s="118">
        <f t="shared" si="1"/>
        <v>11.5</v>
      </c>
      <c r="V23" s="120">
        <v>16</v>
      </c>
    </row>
    <row r="24" spans="1:22" customFormat="1" x14ac:dyDescent="0.25">
      <c r="A24" s="82">
        <v>17</v>
      </c>
      <c r="B24" s="83" t="s">
        <v>47</v>
      </c>
      <c r="C24" s="84" t="s">
        <v>51</v>
      </c>
      <c r="D24" s="85">
        <v>9295</v>
      </c>
      <c r="E24" s="87">
        <v>6</v>
      </c>
      <c r="F24" s="80">
        <v>9955</v>
      </c>
      <c r="G24" s="81">
        <v>5.5</v>
      </c>
      <c r="H24" s="80"/>
      <c r="I24" s="110"/>
      <c r="J24" s="80"/>
      <c r="K24" s="110"/>
      <c r="L24" s="80"/>
      <c r="M24" s="110"/>
      <c r="N24" s="80"/>
      <c r="O24" s="110"/>
      <c r="P24" s="80"/>
      <c r="Q24" s="114"/>
      <c r="R24" s="115"/>
      <c r="S24" s="116"/>
      <c r="T24" s="117">
        <f t="shared" si="0"/>
        <v>19250</v>
      </c>
      <c r="U24" s="118">
        <f t="shared" si="1"/>
        <v>11.5</v>
      </c>
      <c r="V24" s="120">
        <v>17</v>
      </c>
    </row>
    <row r="25" spans="1:22" customFormat="1" x14ac:dyDescent="0.25">
      <c r="A25" s="82">
        <v>18</v>
      </c>
      <c r="B25" s="83" t="s">
        <v>52</v>
      </c>
      <c r="C25" s="84" t="s">
        <v>53</v>
      </c>
      <c r="D25" s="85">
        <v>3430</v>
      </c>
      <c r="E25" s="87">
        <v>10</v>
      </c>
      <c r="F25" s="91">
        <v>17290</v>
      </c>
      <c r="G25" s="89">
        <v>2</v>
      </c>
      <c r="H25" s="80"/>
      <c r="I25" s="110"/>
      <c r="J25" s="80"/>
      <c r="K25" s="110"/>
      <c r="L25" s="80"/>
      <c r="M25" s="110"/>
      <c r="N25" s="80"/>
      <c r="O25" s="110"/>
      <c r="P25" s="80"/>
      <c r="Q25" s="114"/>
      <c r="R25" s="115"/>
      <c r="S25" s="116"/>
      <c r="T25" s="117">
        <f t="shared" si="0"/>
        <v>20720</v>
      </c>
      <c r="U25" s="118">
        <f t="shared" si="1"/>
        <v>12</v>
      </c>
      <c r="V25" s="120">
        <v>18</v>
      </c>
    </row>
    <row r="26" spans="1:22" customFormat="1" x14ac:dyDescent="0.25">
      <c r="A26" s="82">
        <v>19</v>
      </c>
      <c r="B26" s="83" t="s">
        <v>54</v>
      </c>
      <c r="C26" s="92" t="s">
        <v>55</v>
      </c>
      <c r="D26" s="85">
        <v>10000</v>
      </c>
      <c r="E26" s="87">
        <v>4</v>
      </c>
      <c r="F26" s="80">
        <v>5500</v>
      </c>
      <c r="G26" s="81">
        <v>8</v>
      </c>
      <c r="H26" s="80"/>
      <c r="I26" s="110"/>
      <c r="J26" s="80"/>
      <c r="K26" s="110"/>
      <c r="L26" s="80"/>
      <c r="M26" s="110"/>
      <c r="N26" s="80"/>
      <c r="O26" s="110"/>
      <c r="P26" s="80"/>
      <c r="Q26" s="114"/>
      <c r="R26" s="115"/>
      <c r="S26" s="116"/>
      <c r="T26" s="117">
        <f t="shared" si="0"/>
        <v>15500</v>
      </c>
      <c r="U26" s="118">
        <f t="shared" si="1"/>
        <v>12</v>
      </c>
      <c r="V26" s="121">
        <v>19</v>
      </c>
    </row>
    <row r="27" spans="1:22" customFormat="1" x14ac:dyDescent="0.25">
      <c r="A27" s="82">
        <v>20</v>
      </c>
      <c r="B27" s="83" t="s">
        <v>56</v>
      </c>
      <c r="C27" s="84" t="s">
        <v>57</v>
      </c>
      <c r="D27" s="85">
        <v>8890</v>
      </c>
      <c r="E27" s="87">
        <v>6</v>
      </c>
      <c r="F27" s="80">
        <v>4595</v>
      </c>
      <c r="G27" s="81">
        <v>6</v>
      </c>
      <c r="H27" s="80"/>
      <c r="I27" s="110"/>
      <c r="J27" s="80"/>
      <c r="K27" s="110"/>
      <c r="L27" s="80"/>
      <c r="M27" s="110"/>
      <c r="N27" s="80"/>
      <c r="O27" s="110"/>
      <c r="P27" s="80"/>
      <c r="Q27" s="114"/>
      <c r="R27" s="115"/>
      <c r="S27" s="116"/>
      <c r="T27" s="117">
        <f t="shared" si="0"/>
        <v>13485</v>
      </c>
      <c r="U27" s="118">
        <f t="shared" si="1"/>
        <v>12</v>
      </c>
      <c r="V27" s="120">
        <v>20</v>
      </c>
    </row>
    <row r="28" spans="1:22" customFormat="1" x14ac:dyDescent="0.25">
      <c r="A28" s="82">
        <v>21</v>
      </c>
      <c r="B28" s="83" t="s">
        <v>58</v>
      </c>
      <c r="C28" s="84" t="s">
        <v>59</v>
      </c>
      <c r="D28" s="85">
        <v>12090</v>
      </c>
      <c r="E28" s="87">
        <v>3</v>
      </c>
      <c r="F28" s="80">
        <v>3920</v>
      </c>
      <c r="G28" s="81">
        <v>10</v>
      </c>
      <c r="H28" s="80"/>
      <c r="I28" s="110"/>
      <c r="J28" s="80"/>
      <c r="K28" s="110"/>
      <c r="L28" s="80"/>
      <c r="M28" s="110"/>
      <c r="N28" s="80"/>
      <c r="O28" s="110"/>
      <c r="P28" s="80"/>
      <c r="Q28" s="114"/>
      <c r="R28" s="115"/>
      <c r="S28" s="116"/>
      <c r="T28" s="117">
        <f t="shared" si="0"/>
        <v>16010</v>
      </c>
      <c r="U28" s="118">
        <f t="shared" si="1"/>
        <v>13</v>
      </c>
      <c r="V28" s="120">
        <v>21</v>
      </c>
    </row>
    <row r="29" spans="1:22" customFormat="1" x14ac:dyDescent="0.25">
      <c r="A29" s="82">
        <v>22</v>
      </c>
      <c r="B29" s="83" t="s">
        <v>41</v>
      </c>
      <c r="C29" s="84" t="s">
        <v>60</v>
      </c>
      <c r="D29" s="85">
        <v>4425</v>
      </c>
      <c r="E29" s="81">
        <v>9</v>
      </c>
      <c r="F29" s="80">
        <v>6345</v>
      </c>
      <c r="G29" s="81">
        <v>4</v>
      </c>
      <c r="H29" s="80"/>
      <c r="I29" s="110"/>
      <c r="J29" s="80"/>
      <c r="K29" s="110"/>
      <c r="L29" s="80"/>
      <c r="M29" s="110"/>
      <c r="N29" s="80"/>
      <c r="O29" s="110"/>
      <c r="P29" s="80"/>
      <c r="Q29" s="114"/>
      <c r="R29" s="115"/>
      <c r="S29" s="116"/>
      <c r="T29" s="117">
        <f t="shared" si="0"/>
        <v>10770</v>
      </c>
      <c r="U29" s="118">
        <f t="shared" si="1"/>
        <v>13</v>
      </c>
      <c r="V29" s="120">
        <v>22</v>
      </c>
    </row>
    <row r="30" spans="1:22" customFormat="1" x14ac:dyDescent="0.25">
      <c r="A30" s="82">
        <v>23</v>
      </c>
      <c r="B30" s="83" t="s">
        <v>58</v>
      </c>
      <c r="C30" s="84" t="s">
        <v>61</v>
      </c>
      <c r="D30" s="85">
        <v>12760</v>
      </c>
      <c r="E30" s="86">
        <v>4</v>
      </c>
      <c r="F30" s="80">
        <v>2425</v>
      </c>
      <c r="G30" s="93">
        <v>10</v>
      </c>
      <c r="H30" s="80"/>
      <c r="I30" s="110"/>
      <c r="J30" s="80"/>
      <c r="K30" s="110"/>
      <c r="L30" s="80"/>
      <c r="M30" s="110"/>
      <c r="N30" s="80"/>
      <c r="O30" s="110"/>
      <c r="P30" s="80"/>
      <c r="Q30" s="114"/>
      <c r="R30" s="115"/>
      <c r="S30" s="116"/>
      <c r="T30" s="117">
        <f t="shared" si="0"/>
        <v>15185</v>
      </c>
      <c r="U30" s="118">
        <f t="shared" si="1"/>
        <v>14</v>
      </c>
      <c r="V30" s="120">
        <v>23</v>
      </c>
    </row>
    <row r="31" spans="1:22" customFormat="1" x14ac:dyDescent="0.25">
      <c r="A31" s="82">
        <v>24</v>
      </c>
      <c r="B31" s="83" t="s">
        <v>47</v>
      </c>
      <c r="C31" s="84" t="s">
        <v>62</v>
      </c>
      <c r="D31" s="85">
        <v>4735</v>
      </c>
      <c r="E31" s="86">
        <v>8</v>
      </c>
      <c r="F31" s="80">
        <v>4555</v>
      </c>
      <c r="G31" s="93">
        <v>7</v>
      </c>
      <c r="H31" s="80"/>
      <c r="I31" s="110"/>
      <c r="J31" s="80"/>
      <c r="K31" s="110"/>
      <c r="L31" s="80"/>
      <c r="M31" s="110"/>
      <c r="N31" s="80"/>
      <c r="O31" s="110"/>
      <c r="P31" s="80"/>
      <c r="Q31" s="114"/>
      <c r="R31" s="115"/>
      <c r="S31" s="116"/>
      <c r="T31" s="117">
        <f t="shared" si="0"/>
        <v>9290</v>
      </c>
      <c r="U31" s="118">
        <f t="shared" si="1"/>
        <v>15</v>
      </c>
      <c r="V31" s="120">
        <v>24</v>
      </c>
    </row>
    <row r="32" spans="1:22" customFormat="1" x14ac:dyDescent="0.25">
      <c r="A32" s="82">
        <v>25</v>
      </c>
      <c r="B32" s="83" t="s">
        <v>56</v>
      </c>
      <c r="C32" s="84" t="s">
        <v>63</v>
      </c>
      <c r="D32" s="85">
        <v>8215</v>
      </c>
      <c r="E32" s="87">
        <v>8</v>
      </c>
      <c r="F32" s="80">
        <v>7990</v>
      </c>
      <c r="G32" s="81">
        <v>8</v>
      </c>
      <c r="H32" s="80"/>
      <c r="I32" s="110"/>
      <c r="J32" s="80"/>
      <c r="K32" s="110"/>
      <c r="L32" s="80"/>
      <c r="M32" s="110"/>
      <c r="N32" s="80"/>
      <c r="O32" s="110"/>
      <c r="P32" s="80"/>
      <c r="Q32" s="114"/>
      <c r="R32" s="115"/>
      <c r="S32" s="116"/>
      <c r="T32" s="117">
        <f t="shared" si="0"/>
        <v>16205</v>
      </c>
      <c r="U32" s="118">
        <f t="shared" si="1"/>
        <v>16</v>
      </c>
      <c r="V32" s="120">
        <v>25</v>
      </c>
    </row>
    <row r="33" spans="1:22" customFormat="1" x14ac:dyDescent="0.25">
      <c r="A33" s="82">
        <v>26</v>
      </c>
      <c r="B33" s="83" t="s">
        <v>43</v>
      </c>
      <c r="C33" s="84" t="s">
        <v>64</v>
      </c>
      <c r="D33" s="85">
        <v>8360</v>
      </c>
      <c r="E33" s="87">
        <v>7</v>
      </c>
      <c r="F33" s="80">
        <v>4180</v>
      </c>
      <c r="G33" s="81">
        <v>9</v>
      </c>
      <c r="H33" s="80"/>
      <c r="I33" s="110"/>
      <c r="J33" s="80"/>
      <c r="K33" s="110"/>
      <c r="L33" s="80"/>
      <c r="M33" s="110"/>
      <c r="N33" s="80"/>
      <c r="O33" s="110"/>
      <c r="P33" s="80"/>
      <c r="Q33" s="114"/>
      <c r="R33" s="115"/>
      <c r="S33" s="116"/>
      <c r="T33" s="117">
        <f t="shared" si="0"/>
        <v>12540</v>
      </c>
      <c r="U33" s="118">
        <f t="shared" si="1"/>
        <v>16</v>
      </c>
      <c r="V33" s="120">
        <v>26</v>
      </c>
    </row>
    <row r="34" spans="1:22" customFormat="1" x14ac:dyDescent="0.25">
      <c r="A34" s="82">
        <v>27</v>
      </c>
      <c r="B34" s="83" t="s">
        <v>58</v>
      </c>
      <c r="C34" s="84" t="s">
        <v>65</v>
      </c>
      <c r="D34" s="85">
        <v>8115</v>
      </c>
      <c r="E34" s="87">
        <v>9</v>
      </c>
      <c r="F34" s="80">
        <v>4000</v>
      </c>
      <c r="G34" s="81">
        <v>8</v>
      </c>
      <c r="H34" s="80"/>
      <c r="I34" s="110"/>
      <c r="J34" s="80"/>
      <c r="K34" s="110"/>
      <c r="L34" s="80"/>
      <c r="M34" s="110"/>
      <c r="N34" s="80"/>
      <c r="O34" s="110"/>
      <c r="P34" s="80"/>
      <c r="Q34" s="114"/>
      <c r="R34" s="115"/>
      <c r="S34" s="116"/>
      <c r="T34" s="117">
        <f t="shared" si="0"/>
        <v>12115</v>
      </c>
      <c r="U34" s="118">
        <f t="shared" si="1"/>
        <v>17</v>
      </c>
      <c r="V34" s="120">
        <v>27</v>
      </c>
    </row>
    <row r="35" spans="1:22" customFormat="1" x14ac:dyDescent="0.25">
      <c r="A35" s="82">
        <v>28</v>
      </c>
      <c r="B35" s="83" t="s">
        <v>34</v>
      </c>
      <c r="C35" s="84" t="s">
        <v>66</v>
      </c>
      <c r="D35" s="85">
        <v>3235</v>
      </c>
      <c r="E35" s="87">
        <v>10</v>
      </c>
      <c r="F35" s="80">
        <v>5965</v>
      </c>
      <c r="G35" s="81">
        <v>9</v>
      </c>
      <c r="H35" s="80"/>
      <c r="I35" s="110"/>
      <c r="J35" s="80"/>
      <c r="K35" s="110"/>
      <c r="L35" s="80"/>
      <c r="M35" s="110"/>
      <c r="N35" s="80"/>
      <c r="O35" s="110"/>
      <c r="P35" s="80"/>
      <c r="Q35" s="114"/>
      <c r="R35" s="115"/>
      <c r="S35" s="116"/>
      <c r="T35" s="117">
        <f t="shared" si="0"/>
        <v>9200</v>
      </c>
      <c r="U35" s="118">
        <f t="shared" si="1"/>
        <v>19</v>
      </c>
      <c r="V35" s="121">
        <v>28</v>
      </c>
    </row>
    <row r="36" spans="1:22" customFormat="1" x14ac:dyDescent="0.25">
      <c r="A36" s="82">
        <v>29</v>
      </c>
      <c r="B36" s="83" t="s">
        <v>67</v>
      </c>
      <c r="C36" s="84" t="s">
        <v>68</v>
      </c>
      <c r="D36" s="85">
        <v>5465</v>
      </c>
      <c r="E36" s="81">
        <v>9</v>
      </c>
      <c r="F36" s="80">
        <v>2630</v>
      </c>
      <c r="G36" s="81">
        <v>10</v>
      </c>
      <c r="H36" s="80"/>
      <c r="I36" s="110"/>
      <c r="J36" s="80"/>
      <c r="K36" s="110"/>
      <c r="L36" s="80"/>
      <c r="M36" s="110"/>
      <c r="N36" s="80"/>
      <c r="O36" s="110"/>
      <c r="P36" s="80"/>
      <c r="Q36" s="114"/>
      <c r="R36" s="115"/>
      <c r="S36" s="116"/>
      <c r="T36" s="117">
        <f t="shared" si="0"/>
        <v>8095</v>
      </c>
      <c r="U36" s="118">
        <f t="shared" si="1"/>
        <v>19</v>
      </c>
      <c r="V36" s="120">
        <v>29</v>
      </c>
    </row>
    <row r="37" spans="1:22" customFormat="1" x14ac:dyDescent="0.25">
      <c r="A37" s="94">
        <v>30</v>
      </c>
      <c r="B37" s="95" t="s">
        <v>69</v>
      </c>
      <c r="C37" s="96" t="s">
        <v>70</v>
      </c>
      <c r="D37" s="85">
        <v>0</v>
      </c>
      <c r="E37" s="87">
        <v>11</v>
      </c>
      <c r="F37" s="91">
        <v>3935</v>
      </c>
      <c r="G37" s="89">
        <v>9</v>
      </c>
      <c r="H37" s="80"/>
      <c r="I37" s="110"/>
      <c r="J37" s="80"/>
      <c r="K37" s="110"/>
      <c r="L37" s="80"/>
      <c r="M37" s="110"/>
      <c r="N37" s="80"/>
      <c r="O37" s="110"/>
      <c r="P37" s="80"/>
      <c r="Q37" s="114"/>
      <c r="R37" s="115"/>
      <c r="S37" s="116"/>
      <c r="T37" s="117">
        <f t="shared" si="0"/>
        <v>3935</v>
      </c>
      <c r="U37" s="118">
        <f t="shared" si="1"/>
        <v>20</v>
      </c>
      <c r="V37" s="120">
        <v>30</v>
      </c>
    </row>
    <row r="38" spans="1:22" customFormat="1" x14ac:dyDescent="0.25">
      <c r="A38" s="97"/>
      <c r="B38" s="98"/>
      <c r="C38" s="99"/>
      <c r="D38" s="100">
        <f t="shared" ref="D38:S38" si="2">SUM(D8:D37)</f>
        <v>324200</v>
      </c>
      <c r="E38" s="101">
        <f t="shared" si="2"/>
        <v>166</v>
      </c>
      <c r="F38" s="102">
        <f t="shared" si="2"/>
        <v>261005</v>
      </c>
      <c r="G38" s="101">
        <f t="shared" si="2"/>
        <v>165</v>
      </c>
      <c r="H38" s="102">
        <f t="shared" si="2"/>
        <v>0</v>
      </c>
      <c r="I38" s="111">
        <f t="shared" si="2"/>
        <v>0</v>
      </c>
      <c r="J38" s="102">
        <f t="shared" si="2"/>
        <v>0</v>
      </c>
      <c r="K38" s="111">
        <f t="shared" si="2"/>
        <v>0</v>
      </c>
      <c r="L38" s="102">
        <f t="shared" si="2"/>
        <v>0</v>
      </c>
      <c r="M38" s="111">
        <f t="shared" si="2"/>
        <v>0</v>
      </c>
      <c r="N38" s="102">
        <f t="shared" si="2"/>
        <v>0</v>
      </c>
      <c r="O38" s="111">
        <f t="shared" si="2"/>
        <v>0</v>
      </c>
      <c r="P38" s="102">
        <f t="shared" si="2"/>
        <v>0</v>
      </c>
      <c r="Q38" s="111">
        <f t="shared" si="2"/>
        <v>0</v>
      </c>
      <c r="R38" s="102">
        <f t="shared" si="2"/>
        <v>0</v>
      </c>
      <c r="S38" s="122">
        <f t="shared" si="2"/>
        <v>0</v>
      </c>
      <c r="T38" s="123"/>
      <c r="U38" s="124"/>
      <c r="V38" s="125"/>
    </row>
    <row r="39" spans="1:22" customFormat="1" x14ac:dyDescent="0.25">
      <c r="B39" s="103"/>
      <c r="C39" s="103"/>
      <c r="D39" s="104"/>
      <c r="E39" s="105"/>
      <c r="F39" s="104"/>
      <c r="G39" s="105"/>
      <c r="H39" s="104"/>
      <c r="I39" s="104"/>
      <c r="J39" s="104"/>
      <c r="K39" s="104"/>
      <c r="L39" s="104"/>
      <c r="M39" s="104"/>
      <c r="N39" s="104"/>
      <c r="O39" s="104"/>
      <c r="P39" s="104"/>
      <c r="Q39" s="126"/>
      <c r="R39" s="104"/>
      <c r="S39" s="104"/>
      <c r="T39" s="127"/>
      <c r="U39" s="104"/>
      <c r="V39" s="105"/>
    </row>
    <row r="40" spans="1:22" customFormat="1" x14ac:dyDescent="0.25">
      <c r="B40" s="103"/>
      <c r="C40" s="103"/>
      <c r="D40" s="104"/>
      <c r="E40" s="105"/>
      <c r="F40" s="104"/>
      <c r="G40" s="105"/>
      <c r="H40" s="104"/>
      <c r="I40" s="104"/>
      <c r="J40" s="104"/>
      <c r="K40" s="104"/>
      <c r="L40" s="104"/>
      <c r="M40" s="104"/>
      <c r="N40" s="104"/>
      <c r="O40" s="104"/>
      <c r="P40" s="104"/>
      <c r="Q40" s="126"/>
      <c r="R40" s="104"/>
      <c r="S40" s="104"/>
      <c r="T40" s="127"/>
      <c r="U40" s="104"/>
      <c r="V40" s="105"/>
    </row>
    <row r="41" spans="1:22" customFormat="1" ht="15.75" x14ac:dyDescent="0.25">
      <c r="B41" s="103"/>
      <c r="C41" s="103"/>
      <c r="D41" s="106"/>
      <c r="F41" s="107" t="s">
        <v>71</v>
      </c>
      <c r="G41" s="105"/>
      <c r="H41" s="104"/>
      <c r="I41" s="104"/>
      <c r="J41" s="104"/>
      <c r="K41" s="104"/>
      <c r="L41" s="104"/>
      <c r="M41" s="104"/>
      <c r="N41" s="104"/>
      <c r="O41" s="104"/>
      <c r="P41" s="104"/>
      <c r="Q41" s="126"/>
      <c r="R41" s="104"/>
      <c r="S41" s="104"/>
      <c r="T41" s="127"/>
      <c r="U41" s="104"/>
      <c r="V41" s="105"/>
    </row>
    <row r="42" spans="1:22" customFormat="1" x14ac:dyDescent="0.25">
      <c r="B42" s="103"/>
      <c r="C42" s="103"/>
      <c r="D42" s="104"/>
      <c r="E42" s="105"/>
      <c r="F42" s="104"/>
      <c r="G42" s="105"/>
      <c r="H42" s="104"/>
      <c r="I42" s="104"/>
      <c r="J42" s="104"/>
      <c r="K42" s="104"/>
      <c r="L42" s="104"/>
      <c r="M42" s="104"/>
      <c r="N42" s="104"/>
      <c r="O42" s="104"/>
      <c r="P42" s="104"/>
      <c r="Q42" s="126"/>
      <c r="R42" s="104"/>
      <c r="S42" s="104"/>
      <c r="T42" s="127"/>
      <c r="U42" s="104"/>
      <c r="V42" s="105"/>
    </row>
    <row r="43" spans="1:22" x14ac:dyDescent="0.25">
      <c r="C43"/>
      <c r="D43" s="108"/>
    </row>
    <row r="44" spans="1:22" x14ac:dyDescent="0.25">
      <c r="C44"/>
      <c r="D44" s="108"/>
    </row>
    <row r="45" spans="1:22" x14ac:dyDescent="0.25">
      <c r="C45"/>
      <c r="D45" s="108"/>
    </row>
    <row r="46" spans="1:22" x14ac:dyDescent="0.25">
      <c r="C46"/>
      <c r="D46" s="108"/>
    </row>
  </sheetData>
  <sortState xmlns:xlrd2="http://schemas.microsoft.com/office/spreadsheetml/2017/richdata2" ref="B8:U37">
    <sortCondition ref="U8:U37"/>
    <sortCondition descending="1" ref="T8:T37"/>
  </sortState>
  <mergeCells count="16">
    <mergeCell ref="A6:A7"/>
    <mergeCell ref="B6:B7"/>
    <mergeCell ref="C6:C7"/>
    <mergeCell ref="V6:V7"/>
    <mergeCell ref="B1:V1"/>
    <mergeCell ref="B2:V2"/>
    <mergeCell ref="B3:V3"/>
    <mergeCell ref="D6:E6"/>
    <mergeCell ref="F6:G6"/>
    <mergeCell ref="H6:I6"/>
    <mergeCell ref="J6:K6"/>
    <mergeCell ref="L6:M6"/>
    <mergeCell ref="N6:O6"/>
    <mergeCell ref="P6:Q6"/>
    <mergeCell ref="R6:S6"/>
    <mergeCell ref="T6:U6"/>
  </mergeCells>
  <pageMargins left="0.25" right="0.25" top="0.75" bottom="0.75" header="0.29861111111111099" footer="0.29861111111111099"/>
  <pageSetup paperSize="9" scale="66" orientation="landscape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6"/>
  <sheetViews>
    <sheetView workbookViewId="0">
      <selection activeCell="F8" sqref="F8"/>
    </sheetView>
  </sheetViews>
  <sheetFormatPr defaultColWidth="9.140625" defaultRowHeight="14.25" customHeight="1" x14ac:dyDescent="0.25"/>
  <cols>
    <col min="1" max="1" width="4.85546875" customWidth="1"/>
    <col min="2" max="2" width="9.85546875" customWidth="1"/>
    <col min="3" max="3" width="18.140625" customWidth="1"/>
    <col min="4" max="4" width="28.7109375" customWidth="1"/>
    <col min="5" max="5" width="10.28515625" customWidth="1"/>
    <col min="6" max="6" width="11.140625" customWidth="1"/>
    <col min="7" max="7" width="12" customWidth="1"/>
  </cols>
  <sheetData>
    <row r="1" spans="1:7" ht="15.75" x14ac:dyDescent="0.25">
      <c r="A1" s="1"/>
      <c r="B1" s="144" t="s">
        <v>79</v>
      </c>
      <c r="C1" s="144"/>
      <c r="D1" s="144"/>
      <c r="E1" s="144"/>
      <c r="F1" s="144"/>
      <c r="G1" s="144"/>
    </row>
    <row r="2" spans="1:7" ht="15.75" x14ac:dyDescent="0.25">
      <c r="A2" s="1"/>
      <c r="B2" s="145" t="s">
        <v>80</v>
      </c>
      <c r="C2" s="145"/>
      <c r="D2" s="145"/>
      <c r="E2" s="145"/>
      <c r="F2" s="145"/>
      <c r="G2" s="145"/>
    </row>
    <row r="3" spans="1:7" ht="15.75" x14ac:dyDescent="0.25">
      <c r="A3" s="1"/>
      <c r="B3" s="3"/>
      <c r="C3" s="1"/>
      <c r="D3" s="1"/>
      <c r="E3" s="1"/>
      <c r="F3" s="2"/>
      <c r="G3" s="1" t="s">
        <v>146</v>
      </c>
    </row>
    <row r="4" spans="1:7" ht="15.75" x14ac:dyDescent="0.25">
      <c r="A4" s="1"/>
      <c r="B4" s="144" t="s">
        <v>145</v>
      </c>
      <c r="C4" s="144"/>
      <c r="D4" s="144"/>
      <c r="E4" s="144"/>
      <c r="F4" s="144"/>
      <c r="G4" s="144"/>
    </row>
    <row r="8" spans="1:7" ht="22.5" x14ac:dyDescent="0.25">
      <c r="A8" s="4"/>
      <c r="B8" s="5" t="s">
        <v>76</v>
      </c>
      <c r="C8" s="6" t="s">
        <v>74</v>
      </c>
      <c r="D8" s="6" t="s">
        <v>75</v>
      </c>
      <c r="E8" s="7" t="s">
        <v>83</v>
      </c>
      <c r="F8" s="8" t="s">
        <v>77</v>
      </c>
      <c r="G8" s="9" t="s">
        <v>78</v>
      </c>
    </row>
    <row r="9" spans="1:7" ht="15" customHeight="1" x14ac:dyDescent="0.25">
      <c r="A9" s="10">
        <v>1</v>
      </c>
      <c r="B9" s="146" t="s">
        <v>84</v>
      </c>
      <c r="C9" s="11"/>
      <c r="D9" s="11"/>
      <c r="E9" s="12"/>
      <c r="F9" s="13"/>
      <c r="G9" s="14"/>
    </row>
    <row r="10" spans="1:7" ht="15.75" x14ac:dyDescent="0.25">
      <c r="A10" s="15">
        <v>2</v>
      </c>
      <c r="B10" s="146"/>
      <c r="C10" s="16"/>
      <c r="D10" s="16"/>
      <c r="E10" s="17"/>
      <c r="F10" s="18"/>
      <c r="G10" s="19"/>
    </row>
    <row r="11" spans="1:7" ht="15.75" x14ac:dyDescent="0.25">
      <c r="A11" s="15">
        <v>3</v>
      </c>
      <c r="B11" s="146"/>
      <c r="C11" s="16"/>
      <c r="D11" s="16"/>
      <c r="E11" s="17"/>
      <c r="F11" s="18"/>
      <c r="G11" s="19"/>
    </row>
    <row r="12" spans="1:7" ht="15.75" x14ac:dyDescent="0.25">
      <c r="A12" s="15">
        <v>4</v>
      </c>
      <c r="B12" s="146"/>
      <c r="C12" s="16"/>
      <c r="D12" s="16"/>
      <c r="E12" s="17"/>
      <c r="F12" s="18"/>
      <c r="G12" s="19"/>
    </row>
    <row r="13" spans="1:7" ht="15.75" x14ac:dyDescent="0.25">
      <c r="A13" s="15">
        <v>5</v>
      </c>
      <c r="B13" s="146"/>
      <c r="C13" s="16"/>
      <c r="D13" s="16"/>
      <c r="E13" s="17"/>
      <c r="F13" s="18"/>
      <c r="G13" s="19"/>
    </row>
    <row r="14" spans="1:7" ht="15.75" x14ac:dyDescent="0.25">
      <c r="A14" s="15">
        <v>6</v>
      </c>
      <c r="B14" s="147"/>
      <c r="C14" s="16"/>
      <c r="D14" s="16"/>
      <c r="E14" s="17"/>
      <c r="F14" s="20"/>
      <c r="G14" s="21"/>
    </row>
    <row r="15" spans="1:7" ht="15.75" x14ac:dyDescent="0.25">
      <c r="A15" s="15">
        <v>7</v>
      </c>
      <c r="B15" s="147"/>
      <c r="C15" s="16"/>
      <c r="D15" s="16"/>
      <c r="E15" s="17"/>
      <c r="F15" s="18"/>
      <c r="G15" s="19"/>
    </row>
    <row r="16" spans="1:7" ht="15.75" x14ac:dyDescent="0.25">
      <c r="A16" s="15">
        <v>8</v>
      </c>
      <c r="B16" s="147"/>
      <c r="C16" s="16"/>
      <c r="D16" s="16"/>
      <c r="E16" s="17"/>
      <c r="F16" s="18"/>
      <c r="G16" s="19"/>
    </row>
    <row r="17" spans="1:7" ht="15.75" x14ac:dyDescent="0.25">
      <c r="A17" s="15">
        <v>9</v>
      </c>
      <c r="B17" s="147"/>
      <c r="C17" s="16"/>
      <c r="D17" s="16"/>
      <c r="E17" s="17"/>
      <c r="F17" s="18"/>
      <c r="G17" s="19"/>
    </row>
    <row r="18" spans="1:7" ht="15.75" x14ac:dyDescent="0.25">
      <c r="A18" s="22">
        <v>10</v>
      </c>
      <c r="B18" s="148"/>
      <c r="C18" s="23"/>
      <c r="D18" s="23"/>
      <c r="E18" s="24"/>
      <c r="F18" s="25"/>
      <c r="G18" s="26"/>
    </row>
    <row r="22" spans="1:7" ht="22.5" x14ac:dyDescent="0.25">
      <c r="A22" s="4"/>
      <c r="B22" s="5" t="s">
        <v>76</v>
      </c>
      <c r="C22" s="6" t="s">
        <v>74</v>
      </c>
      <c r="D22" s="6" t="s">
        <v>75</v>
      </c>
      <c r="E22" s="7" t="s">
        <v>83</v>
      </c>
      <c r="F22" s="8" t="s">
        <v>77</v>
      </c>
      <c r="G22" s="9" t="s">
        <v>78</v>
      </c>
    </row>
    <row r="23" spans="1:7" ht="15" customHeight="1" x14ac:dyDescent="0.25">
      <c r="A23" s="10">
        <v>1</v>
      </c>
      <c r="B23" s="146" t="s">
        <v>103</v>
      </c>
      <c r="C23" s="11"/>
      <c r="D23" s="11"/>
      <c r="E23" s="12"/>
      <c r="F23" s="13"/>
      <c r="G23" s="14"/>
    </row>
    <row r="24" spans="1:7" ht="15.75" x14ac:dyDescent="0.25">
      <c r="A24" s="15">
        <v>2</v>
      </c>
      <c r="B24" s="146"/>
      <c r="C24" s="16"/>
      <c r="D24" s="16"/>
      <c r="E24" s="17"/>
      <c r="F24" s="18"/>
      <c r="G24" s="19"/>
    </row>
    <row r="25" spans="1:7" ht="15.75" x14ac:dyDescent="0.25">
      <c r="A25" s="15">
        <v>3</v>
      </c>
      <c r="B25" s="146"/>
      <c r="C25" s="16"/>
      <c r="D25" s="16"/>
      <c r="E25" s="17"/>
      <c r="F25" s="18"/>
      <c r="G25" s="19"/>
    </row>
    <row r="26" spans="1:7" ht="15.75" x14ac:dyDescent="0.25">
      <c r="A26" s="15">
        <v>4</v>
      </c>
      <c r="B26" s="146"/>
      <c r="C26" s="16"/>
      <c r="D26" s="16"/>
      <c r="E26" s="17"/>
      <c r="F26" s="18"/>
      <c r="G26" s="19"/>
    </row>
    <row r="27" spans="1:7" ht="15.75" x14ac:dyDescent="0.25">
      <c r="A27" s="15">
        <v>5</v>
      </c>
      <c r="B27" s="146"/>
      <c r="C27" s="16"/>
      <c r="D27" s="16"/>
      <c r="E27" s="17"/>
      <c r="F27" s="18"/>
      <c r="G27" s="19"/>
    </row>
    <row r="28" spans="1:7" ht="15.75" x14ac:dyDescent="0.25">
      <c r="A28" s="15">
        <v>6</v>
      </c>
      <c r="B28" s="147"/>
      <c r="C28" s="16"/>
      <c r="D28" s="16"/>
      <c r="E28" s="17"/>
      <c r="F28" s="20"/>
      <c r="G28" s="21"/>
    </row>
    <row r="29" spans="1:7" ht="15.75" x14ac:dyDescent="0.25">
      <c r="A29" s="15">
        <v>7</v>
      </c>
      <c r="B29" s="147"/>
      <c r="C29" s="16"/>
      <c r="D29" s="16"/>
      <c r="E29" s="17"/>
      <c r="F29" s="18"/>
      <c r="G29" s="19"/>
    </row>
    <row r="30" spans="1:7" ht="15.75" x14ac:dyDescent="0.25">
      <c r="A30" s="15">
        <v>8</v>
      </c>
      <c r="B30" s="147"/>
      <c r="C30" s="16"/>
      <c r="D30" s="16"/>
      <c r="E30" s="17"/>
      <c r="F30" s="18"/>
      <c r="G30" s="19"/>
    </row>
    <row r="31" spans="1:7" ht="15.75" x14ac:dyDescent="0.25">
      <c r="A31" s="15">
        <v>9</v>
      </c>
      <c r="B31" s="147"/>
      <c r="C31" s="16"/>
      <c r="D31" s="16"/>
      <c r="E31" s="17"/>
      <c r="F31" s="18"/>
      <c r="G31" s="19"/>
    </row>
    <row r="32" spans="1:7" ht="15.75" x14ac:dyDescent="0.25">
      <c r="A32" s="22">
        <v>10</v>
      </c>
      <c r="B32" s="148"/>
      <c r="C32" s="23"/>
      <c r="D32" s="23"/>
      <c r="E32" s="24"/>
      <c r="F32" s="25"/>
      <c r="G32" s="26"/>
    </row>
    <row r="33" spans="1:7" ht="15" customHeight="1" x14ac:dyDescent="0.25">
      <c r="A33" s="27"/>
      <c r="B33" s="28"/>
      <c r="C33" s="29"/>
      <c r="D33" s="29"/>
      <c r="E33" s="30"/>
      <c r="F33" s="31"/>
      <c r="G33" s="32"/>
    </row>
    <row r="36" spans="1:7" ht="22.5" x14ac:dyDescent="0.25">
      <c r="A36" s="4"/>
      <c r="B36" s="5" t="s">
        <v>76</v>
      </c>
      <c r="C36" s="6" t="s">
        <v>74</v>
      </c>
      <c r="D36" s="6" t="s">
        <v>75</v>
      </c>
      <c r="E36" s="7" t="s">
        <v>83</v>
      </c>
      <c r="F36" s="8" t="s">
        <v>77</v>
      </c>
      <c r="G36" s="9" t="s">
        <v>78</v>
      </c>
    </row>
    <row r="37" spans="1:7" ht="15" customHeight="1" x14ac:dyDescent="0.25">
      <c r="A37" s="10">
        <v>1</v>
      </c>
      <c r="B37" s="146" t="s">
        <v>118</v>
      </c>
      <c r="C37" s="11"/>
      <c r="D37" s="11"/>
      <c r="E37" s="12"/>
      <c r="F37" s="13"/>
      <c r="G37" s="14"/>
    </row>
    <row r="38" spans="1:7" ht="15.75" x14ac:dyDescent="0.25">
      <c r="A38" s="15">
        <v>2</v>
      </c>
      <c r="B38" s="146"/>
      <c r="C38" s="16"/>
      <c r="D38" s="16"/>
      <c r="E38" s="17"/>
      <c r="F38" s="18"/>
      <c r="G38" s="19"/>
    </row>
    <row r="39" spans="1:7" ht="15.75" x14ac:dyDescent="0.25">
      <c r="A39" s="15">
        <v>3</v>
      </c>
      <c r="B39" s="146"/>
      <c r="C39" s="16"/>
      <c r="D39" s="16"/>
      <c r="E39" s="17"/>
      <c r="F39" s="18"/>
      <c r="G39" s="19"/>
    </row>
    <row r="40" spans="1:7" ht="15.75" x14ac:dyDescent="0.25">
      <c r="A40" s="15">
        <v>4</v>
      </c>
      <c r="B40" s="146"/>
      <c r="C40" s="16"/>
      <c r="D40" s="16"/>
      <c r="E40" s="17"/>
      <c r="F40" s="18"/>
      <c r="G40" s="19"/>
    </row>
    <row r="41" spans="1:7" ht="15.75" x14ac:dyDescent="0.25">
      <c r="A41" s="15">
        <v>5</v>
      </c>
      <c r="B41" s="146"/>
      <c r="C41" s="16"/>
      <c r="D41" s="16"/>
      <c r="E41" s="17"/>
      <c r="F41" s="18"/>
      <c r="G41" s="19"/>
    </row>
    <row r="42" spans="1:7" ht="15.75" x14ac:dyDescent="0.25">
      <c r="A42" s="15">
        <v>6</v>
      </c>
      <c r="B42" s="147"/>
      <c r="C42" s="16"/>
      <c r="D42" s="16"/>
      <c r="E42" s="17"/>
      <c r="F42" s="20"/>
      <c r="G42" s="21"/>
    </row>
    <row r="43" spans="1:7" ht="15.75" x14ac:dyDescent="0.25">
      <c r="A43" s="15">
        <v>7</v>
      </c>
      <c r="B43" s="147"/>
      <c r="C43" s="16"/>
      <c r="D43" s="16"/>
      <c r="E43" s="17"/>
      <c r="F43" s="18"/>
      <c r="G43" s="19"/>
    </row>
    <row r="44" spans="1:7" ht="15.75" x14ac:dyDescent="0.25">
      <c r="A44" s="15">
        <v>8</v>
      </c>
      <c r="B44" s="147"/>
      <c r="C44" s="16"/>
      <c r="D44" s="16"/>
      <c r="E44" s="17"/>
      <c r="F44" s="18"/>
      <c r="G44" s="19"/>
    </row>
    <row r="45" spans="1:7" ht="15.75" x14ac:dyDescent="0.25">
      <c r="A45" s="15">
        <v>9</v>
      </c>
      <c r="B45" s="147"/>
      <c r="C45" s="16"/>
      <c r="D45" s="16"/>
      <c r="E45" s="17"/>
      <c r="F45" s="18"/>
      <c r="G45" s="19"/>
    </row>
    <row r="46" spans="1:7" ht="15.75" x14ac:dyDescent="0.25">
      <c r="A46" s="22">
        <v>10</v>
      </c>
      <c r="B46" s="148"/>
      <c r="C46" s="23"/>
      <c r="D46" s="23"/>
      <c r="E46" s="24"/>
      <c r="F46" s="25"/>
      <c r="G46" s="26"/>
    </row>
  </sheetData>
  <mergeCells count="9">
    <mergeCell ref="B23:B27"/>
    <mergeCell ref="B28:B32"/>
    <mergeCell ref="B37:B41"/>
    <mergeCell ref="B42:B46"/>
    <mergeCell ref="B1:G1"/>
    <mergeCell ref="B2:G2"/>
    <mergeCell ref="B4:G4"/>
    <mergeCell ref="B9:B13"/>
    <mergeCell ref="B14:B18"/>
  </mergeCells>
  <pageMargins left="0.7" right="0.7" top="0.75" bottom="0.75" header="0.511811023622047" footer="0.511811023622047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EW34"/>
  <sheetViews>
    <sheetView topLeftCell="A27" zoomScale="70" zoomScaleNormal="70" workbookViewId="0">
      <selection activeCell="B17" sqref="B17"/>
    </sheetView>
  </sheetViews>
  <sheetFormatPr defaultColWidth="9" defaultRowHeight="15" x14ac:dyDescent="0.25"/>
  <cols>
    <col min="1" max="1" width="10.5703125" style="37" customWidth="1"/>
    <col min="2" max="2" width="13.28515625" style="37" customWidth="1"/>
    <col min="3" max="3" width="19.28515625" style="38" customWidth="1"/>
    <col min="4" max="4" width="35.85546875" style="38" customWidth="1"/>
    <col min="5" max="5" width="12" style="37" customWidth="1"/>
    <col min="6" max="6" width="13.85546875" style="37" customWidth="1"/>
    <col min="7" max="7" width="11.28515625" style="37" customWidth="1"/>
    <col min="8" max="16377" width="9" style="37"/>
  </cols>
  <sheetData>
    <row r="2" spans="1:7" ht="30" customHeight="1" x14ac:dyDescent="0.5">
      <c r="B2" s="39" t="s">
        <v>72</v>
      </c>
    </row>
    <row r="3" spans="1:7" s="36" customFormat="1" ht="15" customHeight="1" x14ac:dyDescent="0.25">
      <c r="A3" s="37"/>
      <c r="B3" s="37"/>
      <c r="C3" s="38"/>
      <c r="D3" s="38"/>
      <c r="E3" s="37"/>
      <c r="F3" s="37"/>
      <c r="G3" s="37"/>
    </row>
    <row r="4" spans="1:7" customFormat="1" ht="39" customHeight="1" x14ac:dyDescent="0.25">
      <c r="A4" s="4"/>
      <c r="B4" s="40" t="s">
        <v>73</v>
      </c>
      <c r="C4" s="41" t="s">
        <v>74</v>
      </c>
      <c r="D4" s="41" t="s">
        <v>75</v>
      </c>
      <c r="E4" s="7" t="s">
        <v>76</v>
      </c>
      <c r="F4" s="8" t="s">
        <v>77</v>
      </c>
      <c r="G4" s="9" t="s">
        <v>78</v>
      </c>
    </row>
    <row r="5" spans="1:7" customFormat="1" ht="31.9" customHeight="1" x14ac:dyDescent="0.35">
      <c r="A5" s="10">
        <v>1</v>
      </c>
      <c r="B5" s="42"/>
      <c r="C5" s="43" t="s">
        <v>43</v>
      </c>
      <c r="D5" s="44" t="s">
        <v>64</v>
      </c>
      <c r="E5" s="45"/>
      <c r="F5" s="46"/>
      <c r="G5" s="47"/>
    </row>
    <row r="6" spans="1:7" customFormat="1" ht="31.9" customHeight="1" x14ac:dyDescent="0.35">
      <c r="A6" s="15">
        <v>2</v>
      </c>
      <c r="B6" s="48"/>
      <c r="C6" s="49" t="s">
        <v>56</v>
      </c>
      <c r="D6" s="50" t="s">
        <v>63</v>
      </c>
      <c r="E6" s="51"/>
      <c r="F6" s="52"/>
      <c r="G6" s="53"/>
    </row>
    <row r="7" spans="1:7" customFormat="1" ht="31.9" customHeight="1" x14ac:dyDescent="0.35">
      <c r="A7" s="15">
        <v>3</v>
      </c>
      <c r="B7" s="48"/>
      <c r="C7" s="49" t="s">
        <v>29</v>
      </c>
      <c r="D7" s="50" t="s">
        <v>46</v>
      </c>
      <c r="E7" s="51"/>
      <c r="F7" s="52"/>
      <c r="G7" s="53"/>
    </row>
    <row r="8" spans="1:7" customFormat="1" ht="31.9" customHeight="1" x14ac:dyDescent="0.35">
      <c r="A8" s="15">
        <v>4</v>
      </c>
      <c r="B8" s="48"/>
      <c r="C8" s="49" t="s">
        <v>27</v>
      </c>
      <c r="D8" s="54" t="s">
        <v>28</v>
      </c>
      <c r="E8" s="51"/>
      <c r="F8" s="52"/>
      <c r="G8" s="53"/>
    </row>
    <row r="9" spans="1:7" customFormat="1" ht="31.9" customHeight="1" x14ac:dyDescent="0.35">
      <c r="A9" s="15">
        <v>5</v>
      </c>
      <c r="B9" s="48"/>
      <c r="C9" s="49" t="s">
        <v>47</v>
      </c>
      <c r="D9" s="54" t="s">
        <v>48</v>
      </c>
      <c r="E9" s="51"/>
      <c r="F9" s="52"/>
      <c r="G9" s="53"/>
    </row>
    <row r="10" spans="1:7" customFormat="1" ht="31.9" customHeight="1" x14ac:dyDescent="0.35">
      <c r="A10" s="15">
        <v>6</v>
      </c>
      <c r="B10" s="48"/>
      <c r="C10" s="49" t="s">
        <v>27</v>
      </c>
      <c r="D10" s="50" t="s">
        <v>31</v>
      </c>
      <c r="E10" s="51"/>
      <c r="F10" s="52"/>
      <c r="G10" s="53"/>
    </row>
    <row r="11" spans="1:7" customFormat="1" ht="31.9" customHeight="1" x14ac:dyDescent="0.35">
      <c r="A11" s="15">
        <v>7</v>
      </c>
      <c r="B11" s="48"/>
      <c r="C11" s="49" t="s">
        <v>56</v>
      </c>
      <c r="D11" s="50" t="s">
        <v>57</v>
      </c>
      <c r="E11" s="51"/>
      <c r="F11" s="52"/>
      <c r="G11" s="53"/>
    </row>
    <row r="12" spans="1:7" customFormat="1" ht="31.9" customHeight="1" x14ac:dyDescent="0.35">
      <c r="A12" s="15">
        <v>8</v>
      </c>
      <c r="B12" s="48"/>
      <c r="C12" s="49" t="s">
        <v>32</v>
      </c>
      <c r="D12" s="50" t="s">
        <v>33</v>
      </c>
      <c r="E12" s="51"/>
      <c r="F12" s="52"/>
      <c r="G12" s="53"/>
    </row>
    <row r="13" spans="1:7" customFormat="1" ht="31.9" customHeight="1" x14ac:dyDescent="0.35">
      <c r="A13" s="15">
        <v>9</v>
      </c>
      <c r="B13" s="48"/>
      <c r="C13" s="49" t="s">
        <v>27</v>
      </c>
      <c r="D13" s="54" t="s">
        <v>37</v>
      </c>
      <c r="E13" s="51"/>
      <c r="F13" s="52"/>
      <c r="G13" s="53"/>
    </row>
    <row r="14" spans="1:7" customFormat="1" ht="31.9" customHeight="1" x14ac:dyDescent="0.35">
      <c r="A14" s="15">
        <v>10</v>
      </c>
      <c r="B14" s="48"/>
      <c r="C14" s="49" t="s">
        <v>52</v>
      </c>
      <c r="D14" s="50" t="s">
        <v>53</v>
      </c>
      <c r="E14" s="51"/>
      <c r="F14" s="52"/>
      <c r="G14" s="53"/>
    </row>
    <row r="15" spans="1:7" customFormat="1" ht="31.9" customHeight="1" x14ac:dyDescent="0.35">
      <c r="A15" s="15">
        <v>11</v>
      </c>
      <c r="B15" s="48"/>
      <c r="C15" s="49" t="s">
        <v>32</v>
      </c>
      <c r="D15" s="50" t="s">
        <v>50</v>
      </c>
      <c r="E15" s="51"/>
      <c r="F15" s="52"/>
      <c r="G15" s="53"/>
    </row>
    <row r="16" spans="1:7" customFormat="1" ht="31.9" customHeight="1" x14ac:dyDescent="0.35">
      <c r="A16" s="15">
        <v>12</v>
      </c>
      <c r="B16" s="48"/>
      <c r="C16" s="49" t="s">
        <v>34</v>
      </c>
      <c r="D16" s="50" t="s">
        <v>35</v>
      </c>
      <c r="E16" s="51"/>
      <c r="F16" s="52"/>
      <c r="G16" s="53"/>
    </row>
    <row r="17" spans="1:7" customFormat="1" ht="31.9" customHeight="1" x14ac:dyDescent="0.35">
      <c r="A17" s="15">
        <v>13</v>
      </c>
      <c r="B17" s="48"/>
      <c r="C17" s="49" t="s">
        <v>58</v>
      </c>
      <c r="D17" s="50" t="s">
        <v>59</v>
      </c>
      <c r="E17" s="51"/>
      <c r="F17" s="52"/>
      <c r="G17" s="53"/>
    </row>
    <row r="18" spans="1:7" customFormat="1" ht="31.9" customHeight="1" x14ac:dyDescent="0.35">
      <c r="A18" s="15">
        <v>14</v>
      </c>
      <c r="B18" s="48"/>
      <c r="C18" s="49" t="s">
        <v>58</v>
      </c>
      <c r="D18" s="50" t="s">
        <v>65</v>
      </c>
      <c r="E18" s="51"/>
      <c r="F18" s="52"/>
      <c r="G18" s="53"/>
    </row>
    <row r="19" spans="1:7" customFormat="1" ht="31.9" customHeight="1" x14ac:dyDescent="0.35">
      <c r="A19" s="15">
        <v>15</v>
      </c>
      <c r="B19" s="48"/>
      <c r="C19" s="49" t="s">
        <v>34</v>
      </c>
      <c r="D19" s="50" t="s">
        <v>66</v>
      </c>
      <c r="E19" s="51"/>
      <c r="F19" s="52"/>
      <c r="G19" s="53"/>
    </row>
    <row r="20" spans="1:7" customFormat="1" ht="31.9" customHeight="1" x14ac:dyDescent="0.35">
      <c r="A20" s="15">
        <v>16</v>
      </c>
      <c r="B20" s="48"/>
      <c r="C20" s="49" t="s">
        <v>34</v>
      </c>
      <c r="D20" s="50" t="s">
        <v>49</v>
      </c>
      <c r="E20" s="51"/>
      <c r="F20" s="52"/>
      <c r="G20" s="53"/>
    </row>
    <row r="21" spans="1:7" customFormat="1" ht="31.9" customHeight="1" x14ac:dyDescent="0.35">
      <c r="A21" s="15">
        <v>17</v>
      </c>
      <c r="B21" s="48"/>
      <c r="C21" s="49" t="s">
        <v>47</v>
      </c>
      <c r="D21" s="50" t="s">
        <v>62</v>
      </c>
      <c r="E21" s="51"/>
      <c r="F21" s="52"/>
      <c r="G21" s="53"/>
    </row>
    <row r="22" spans="1:7" customFormat="1" ht="31.9" customHeight="1" x14ac:dyDescent="0.35">
      <c r="A22" s="15">
        <v>18</v>
      </c>
      <c r="B22" s="48"/>
      <c r="C22" s="49" t="s">
        <v>38</v>
      </c>
      <c r="D22" s="50" t="s">
        <v>45</v>
      </c>
      <c r="E22" s="51"/>
      <c r="F22" s="52"/>
      <c r="G22" s="53"/>
    </row>
    <row r="23" spans="1:7" customFormat="1" ht="31.9" customHeight="1" x14ac:dyDescent="0.35">
      <c r="A23" s="15">
        <v>19</v>
      </c>
      <c r="B23" s="48"/>
      <c r="C23" s="49" t="s">
        <v>54</v>
      </c>
      <c r="D23" s="55" t="s">
        <v>55</v>
      </c>
      <c r="E23" s="51"/>
      <c r="F23" s="52"/>
      <c r="G23" s="53"/>
    </row>
    <row r="24" spans="1:7" customFormat="1" ht="31.9" customHeight="1" x14ac:dyDescent="0.35">
      <c r="A24" s="15">
        <v>20</v>
      </c>
      <c r="B24" s="48"/>
      <c r="C24" s="49" t="s">
        <v>69</v>
      </c>
      <c r="D24" s="50" t="s">
        <v>70</v>
      </c>
      <c r="E24" s="51"/>
      <c r="F24" s="52"/>
      <c r="G24" s="53"/>
    </row>
    <row r="25" spans="1:7" customFormat="1" ht="31.9" customHeight="1" x14ac:dyDescent="0.35">
      <c r="A25" s="15">
        <v>21</v>
      </c>
      <c r="B25" s="48"/>
      <c r="C25" s="49" t="s">
        <v>47</v>
      </c>
      <c r="D25" s="50" t="s">
        <v>51</v>
      </c>
      <c r="E25" s="51"/>
      <c r="F25" s="52"/>
      <c r="G25" s="53"/>
    </row>
    <row r="26" spans="1:7" customFormat="1" ht="31.9" customHeight="1" x14ac:dyDescent="0.35">
      <c r="A26" s="15">
        <v>22</v>
      </c>
      <c r="B26" s="48"/>
      <c r="C26" s="49" t="s">
        <v>29</v>
      </c>
      <c r="D26" s="50" t="s">
        <v>30</v>
      </c>
      <c r="E26" s="51"/>
      <c r="F26" s="52"/>
      <c r="G26" s="53"/>
    </row>
    <row r="27" spans="1:7" customFormat="1" ht="31.9" customHeight="1" x14ac:dyDescent="0.35">
      <c r="A27" s="15">
        <v>23</v>
      </c>
      <c r="B27" s="48"/>
      <c r="C27" s="49" t="s">
        <v>41</v>
      </c>
      <c r="D27" s="50" t="s">
        <v>42</v>
      </c>
      <c r="E27" s="56"/>
      <c r="F27" s="52"/>
      <c r="G27" s="53"/>
    </row>
    <row r="28" spans="1:7" customFormat="1" ht="31.9" customHeight="1" x14ac:dyDescent="0.35">
      <c r="A28" s="15">
        <v>24</v>
      </c>
      <c r="B28" s="48"/>
      <c r="C28" s="49" t="s">
        <v>67</v>
      </c>
      <c r="D28" s="50" t="s">
        <v>68</v>
      </c>
      <c r="E28" s="51"/>
      <c r="F28" s="52"/>
      <c r="G28" s="53"/>
    </row>
    <row r="29" spans="1:7" customFormat="1" ht="31.9" customHeight="1" x14ac:dyDescent="0.35">
      <c r="A29" s="15">
        <v>25</v>
      </c>
      <c r="B29" s="48"/>
      <c r="C29" s="49" t="s">
        <v>34</v>
      </c>
      <c r="D29" s="50" t="s">
        <v>36</v>
      </c>
      <c r="E29" s="57"/>
      <c r="F29" s="52"/>
      <c r="G29" s="53"/>
    </row>
    <row r="30" spans="1:7" customFormat="1" ht="31.9" customHeight="1" x14ac:dyDescent="0.35">
      <c r="A30" s="15">
        <v>26</v>
      </c>
      <c r="B30" s="48"/>
      <c r="C30" s="58" t="s">
        <v>43</v>
      </c>
      <c r="D30" s="54" t="s">
        <v>44</v>
      </c>
      <c r="E30" s="51"/>
      <c r="F30" s="52"/>
      <c r="G30" s="53"/>
    </row>
    <row r="31" spans="1:7" customFormat="1" ht="31.9" customHeight="1" x14ac:dyDescent="0.35">
      <c r="A31" s="15">
        <v>27</v>
      </c>
      <c r="B31" s="48"/>
      <c r="C31" s="49" t="s">
        <v>38</v>
      </c>
      <c r="D31" s="50" t="s">
        <v>39</v>
      </c>
      <c r="E31" s="57"/>
      <c r="F31" s="52"/>
      <c r="G31" s="53"/>
    </row>
    <row r="32" spans="1:7" customFormat="1" ht="31.9" customHeight="1" x14ac:dyDescent="0.35">
      <c r="A32" s="15">
        <v>28</v>
      </c>
      <c r="B32" s="48"/>
      <c r="C32" s="49" t="s">
        <v>58</v>
      </c>
      <c r="D32" s="50" t="s">
        <v>61</v>
      </c>
      <c r="E32" s="57"/>
      <c r="F32" s="52"/>
      <c r="G32" s="53"/>
    </row>
    <row r="33" spans="1:7" customFormat="1" ht="31.9" customHeight="1" x14ac:dyDescent="0.35">
      <c r="A33" s="15">
        <v>29</v>
      </c>
      <c r="B33" s="48"/>
      <c r="C33" s="49" t="s">
        <v>41</v>
      </c>
      <c r="D33" s="50" t="s">
        <v>60</v>
      </c>
      <c r="E33" s="57"/>
      <c r="F33" s="52"/>
      <c r="G33" s="53"/>
    </row>
    <row r="34" spans="1:7" customFormat="1" ht="31.9" customHeight="1" x14ac:dyDescent="0.35">
      <c r="A34" s="22">
        <v>30</v>
      </c>
      <c r="B34" s="59"/>
      <c r="C34" s="60" t="s">
        <v>27</v>
      </c>
      <c r="D34" s="61" t="s">
        <v>40</v>
      </c>
      <c r="E34" s="62"/>
      <c r="F34" s="63"/>
      <c r="G34" s="64"/>
    </row>
  </sheetData>
  <sortState xmlns:xlrd2="http://schemas.microsoft.com/office/spreadsheetml/2017/richdata2" ref="A5:G47">
    <sortCondition ref="D5:D47"/>
  </sortState>
  <pageMargins left="0.59027777777777801" right="0.39305555555555599" top="0.39305555555555599" bottom="0.39305555555555599" header="0.5" footer="0.5"/>
  <pageSetup paperSize="9"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topLeftCell="A30" workbookViewId="0">
      <selection activeCell="D41" sqref="D41"/>
    </sheetView>
  </sheetViews>
  <sheetFormatPr defaultColWidth="9.140625" defaultRowHeight="14.25" customHeight="1" x14ac:dyDescent="0.25"/>
  <cols>
    <col min="1" max="1" width="4.85546875" customWidth="1"/>
    <col min="2" max="2" width="9.85546875" customWidth="1"/>
    <col min="3" max="3" width="18.140625" customWidth="1"/>
    <col min="4" max="4" width="28.7109375" customWidth="1"/>
    <col min="5" max="5" width="10.28515625" customWidth="1"/>
    <col min="6" max="6" width="11.140625" customWidth="1"/>
    <col min="7" max="7" width="12" customWidth="1"/>
  </cols>
  <sheetData>
    <row r="1" spans="1:7" ht="15.75" x14ac:dyDescent="0.25">
      <c r="A1" s="1"/>
      <c r="B1" s="144" t="s">
        <v>79</v>
      </c>
      <c r="C1" s="144"/>
      <c r="D1" s="144"/>
      <c r="E1" s="144"/>
      <c r="F1" s="144"/>
      <c r="G1" s="144"/>
    </row>
    <row r="2" spans="1:7" ht="15.75" x14ac:dyDescent="0.25">
      <c r="A2" s="1"/>
      <c r="B2" s="145" t="s">
        <v>80</v>
      </c>
      <c r="C2" s="145"/>
      <c r="D2" s="145"/>
      <c r="E2" s="145"/>
      <c r="F2" s="145"/>
      <c r="G2" s="145"/>
    </row>
    <row r="3" spans="1:7" ht="15.75" x14ac:dyDescent="0.25">
      <c r="A3" s="1"/>
      <c r="B3" s="3"/>
      <c r="C3" s="1"/>
      <c r="D3" s="1"/>
      <c r="E3" s="1"/>
      <c r="F3" s="2"/>
      <c r="G3" s="1" t="s">
        <v>81</v>
      </c>
    </row>
    <row r="4" spans="1:7" ht="15.75" x14ac:dyDescent="0.25">
      <c r="A4" s="1"/>
      <c r="B4" s="144" t="s">
        <v>82</v>
      </c>
      <c r="C4" s="144"/>
      <c r="D4" s="144"/>
      <c r="E4" s="144"/>
      <c r="F4" s="144"/>
      <c r="G4" s="144"/>
    </row>
    <row r="8" spans="1:7" ht="22.5" x14ac:dyDescent="0.25">
      <c r="A8" s="4"/>
      <c r="B8" s="5" t="s">
        <v>76</v>
      </c>
      <c r="C8" s="6" t="s">
        <v>74</v>
      </c>
      <c r="D8" s="6" t="s">
        <v>75</v>
      </c>
      <c r="E8" s="7" t="s">
        <v>83</v>
      </c>
      <c r="F8" s="8" t="s">
        <v>77</v>
      </c>
      <c r="G8" s="9" t="s">
        <v>78</v>
      </c>
    </row>
    <row r="9" spans="1:7" ht="15" customHeight="1" x14ac:dyDescent="0.25">
      <c r="A9" s="10">
        <v>1</v>
      </c>
      <c r="B9" s="146" t="s">
        <v>84</v>
      </c>
      <c r="C9" s="34" t="s">
        <v>85</v>
      </c>
      <c r="D9" s="34" t="s">
        <v>86</v>
      </c>
      <c r="E9" s="12">
        <v>1</v>
      </c>
      <c r="F9" s="13">
        <v>27280</v>
      </c>
      <c r="G9" s="14">
        <v>1</v>
      </c>
    </row>
    <row r="10" spans="1:7" ht="15.75" x14ac:dyDescent="0.25">
      <c r="A10" s="15">
        <v>2</v>
      </c>
      <c r="B10" s="146"/>
      <c r="C10" s="16" t="s">
        <v>87</v>
      </c>
      <c r="D10" s="16" t="s">
        <v>88</v>
      </c>
      <c r="E10" s="17">
        <v>4</v>
      </c>
      <c r="F10" s="18">
        <v>21130</v>
      </c>
      <c r="G10" s="19">
        <v>2</v>
      </c>
    </row>
    <row r="11" spans="1:7" ht="15.75" x14ac:dyDescent="0.25">
      <c r="A11" s="15">
        <v>3</v>
      </c>
      <c r="B11" s="146"/>
      <c r="C11" s="16" t="s">
        <v>89</v>
      </c>
      <c r="D11" s="16" t="s">
        <v>90</v>
      </c>
      <c r="E11" s="17">
        <v>2</v>
      </c>
      <c r="F11" s="18">
        <v>12390</v>
      </c>
      <c r="G11" s="19">
        <v>3</v>
      </c>
    </row>
    <row r="12" spans="1:7" ht="15.75" x14ac:dyDescent="0.25">
      <c r="A12" s="15">
        <v>4</v>
      </c>
      <c r="B12" s="146"/>
      <c r="C12" s="16" t="s">
        <v>85</v>
      </c>
      <c r="D12" s="16" t="s">
        <v>91</v>
      </c>
      <c r="E12" s="17">
        <v>7</v>
      </c>
      <c r="F12" s="18">
        <v>11800</v>
      </c>
      <c r="G12" s="19">
        <v>4</v>
      </c>
    </row>
    <row r="13" spans="1:7" ht="15.75" x14ac:dyDescent="0.25">
      <c r="A13" s="15">
        <v>5</v>
      </c>
      <c r="B13" s="146"/>
      <c r="C13" s="16" t="s">
        <v>92</v>
      </c>
      <c r="D13" s="16" t="s">
        <v>93</v>
      </c>
      <c r="E13" s="17">
        <v>10</v>
      </c>
      <c r="F13" s="18">
        <v>11410</v>
      </c>
      <c r="G13" s="19">
        <v>5</v>
      </c>
    </row>
    <row r="14" spans="1:7" ht="15.75" x14ac:dyDescent="0.25">
      <c r="A14" s="15">
        <v>6</v>
      </c>
      <c r="B14" s="147"/>
      <c r="C14" s="16" t="s">
        <v>94</v>
      </c>
      <c r="D14" s="16" t="s">
        <v>95</v>
      </c>
      <c r="E14" s="17">
        <v>5</v>
      </c>
      <c r="F14" s="20">
        <v>10130</v>
      </c>
      <c r="G14" s="21">
        <v>6</v>
      </c>
    </row>
    <row r="15" spans="1:7" ht="15.75" x14ac:dyDescent="0.25">
      <c r="A15" s="15">
        <v>7</v>
      </c>
      <c r="B15" s="147"/>
      <c r="C15" s="16" t="s">
        <v>96</v>
      </c>
      <c r="D15" s="16" t="s">
        <v>97</v>
      </c>
      <c r="E15" s="17">
        <v>3</v>
      </c>
      <c r="F15" s="18">
        <v>10060</v>
      </c>
      <c r="G15" s="19">
        <v>7</v>
      </c>
    </row>
    <row r="16" spans="1:7" ht="15.75" x14ac:dyDescent="0.25">
      <c r="A16" s="15">
        <v>8</v>
      </c>
      <c r="B16" s="147"/>
      <c r="C16" s="16" t="s">
        <v>98</v>
      </c>
      <c r="D16" s="16" t="s">
        <v>99</v>
      </c>
      <c r="E16" s="17">
        <v>9</v>
      </c>
      <c r="F16" s="18">
        <v>10000</v>
      </c>
      <c r="G16" s="19">
        <v>8</v>
      </c>
    </row>
    <row r="17" spans="1:7" ht="15.75" x14ac:dyDescent="0.25">
      <c r="A17" s="15">
        <v>9</v>
      </c>
      <c r="B17" s="147"/>
      <c r="C17" s="16" t="s">
        <v>100</v>
      </c>
      <c r="D17" s="16" t="s">
        <v>101</v>
      </c>
      <c r="E17" s="17">
        <v>6</v>
      </c>
      <c r="F17" s="18">
        <v>5465</v>
      </c>
      <c r="G17" s="19">
        <v>9</v>
      </c>
    </row>
    <row r="18" spans="1:7" ht="15.75" x14ac:dyDescent="0.25">
      <c r="A18" s="22">
        <v>10</v>
      </c>
      <c r="B18" s="148"/>
      <c r="C18" s="23" t="s">
        <v>87</v>
      </c>
      <c r="D18" s="23" t="s">
        <v>102</v>
      </c>
      <c r="E18" s="24">
        <v>8</v>
      </c>
      <c r="F18" s="25">
        <v>3235</v>
      </c>
      <c r="G18" s="26">
        <v>10</v>
      </c>
    </row>
    <row r="22" spans="1:7" ht="22.5" x14ac:dyDescent="0.25">
      <c r="A22" s="4"/>
      <c r="B22" s="5" t="s">
        <v>76</v>
      </c>
      <c r="C22" s="6" t="s">
        <v>74</v>
      </c>
      <c r="D22" s="6" t="s">
        <v>75</v>
      </c>
      <c r="E22" s="7" t="s">
        <v>83</v>
      </c>
      <c r="F22" s="8" t="s">
        <v>77</v>
      </c>
      <c r="G22" s="9" t="s">
        <v>78</v>
      </c>
    </row>
    <row r="23" spans="1:7" ht="15" customHeight="1" x14ac:dyDescent="0.25">
      <c r="A23" s="10">
        <v>1</v>
      </c>
      <c r="B23" s="146" t="s">
        <v>103</v>
      </c>
      <c r="C23" s="11" t="s">
        <v>92</v>
      </c>
      <c r="D23" s="11" t="s">
        <v>104</v>
      </c>
      <c r="E23" s="12">
        <v>18</v>
      </c>
      <c r="F23" s="13">
        <v>17940</v>
      </c>
      <c r="G23" s="14">
        <v>1</v>
      </c>
    </row>
    <row r="24" spans="1:7" ht="15.75" x14ac:dyDescent="0.25">
      <c r="A24" s="15">
        <v>2</v>
      </c>
      <c r="B24" s="146"/>
      <c r="C24" s="16" t="s">
        <v>94</v>
      </c>
      <c r="D24" s="16" t="s">
        <v>105</v>
      </c>
      <c r="E24" s="17">
        <v>12</v>
      </c>
      <c r="F24" s="18">
        <v>17210</v>
      </c>
      <c r="G24" s="19">
        <v>2</v>
      </c>
    </row>
    <row r="25" spans="1:7" ht="15.75" x14ac:dyDescent="0.25">
      <c r="A25" s="15">
        <v>3</v>
      </c>
      <c r="B25" s="146"/>
      <c r="C25" s="16" t="s">
        <v>87</v>
      </c>
      <c r="D25" s="16" t="s">
        <v>106</v>
      </c>
      <c r="E25" s="17">
        <v>16</v>
      </c>
      <c r="F25" s="18">
        <v>12830</v>
      </c>
      <c r="G25" s="19">
        <v>3</v>
      </c>
    </row>
    <row r="26" spans="1:7" ht="15.75" x14ac:dyDescent="0.25">
      <c r="A26" s="15">
        <v>4</v>
      </c>
      <c r="B26" s="146"/>
      <c r="C26" s="16" t="s">
        <v>107</v>
      </c>
      <c r="D26" s="16" t="s">
        <v>108</v>
      </c>
      <c r="E26" s="17">
        <v>14</v>
      </c>
      <c r="F26" s="18">
        <v>10000</v>
      </c>
      <c r="G26" s="19">
        <v>4</v>
      </c>
    </row>
    <row r="27" spans="1:7" ht="15.75" x14ac:dyDescent="0.25">
      <c r="A27" s="15">
        <v>5</v>
      </c>
      <c r="B27" s="146"/>
      <c r="C27" s="16" t="s">
        <v>87</v>
      </c>
      <c r="D27" s="16" t="s">
        <v>109</v>
      </c>
      <c r="E27" s="17">
        <v>15</v>
      </c>
      <c r="F27" s="18">
        <v>9950</v>
      </c>
      <c r="G27" s="19">
        <v>5</v>
      </c>
    </row>
    <row r="28" spans="1:7" ht="15.75" x14ac:dyDescent="0.25">
      <c r="A28" s="15">
        <v>6</v>
      </c>
      <c r="B28" s="147"/>
      <c r="C28" s="16" t="s">
        <v>98</v>
      </c>
      <c r="D28" s="16" t="s">
        <v>110</v>
      </c>
      <c r="E28" s="17">
        <v>19</v>
      </c>
      <c r="F28" s="20">
        <v>9295</v>
      </c>
      <c r="G28" s="21">
        <v>6</v>
      </c>
    </row>
    <row r="29" spans="1:7" ht="15.75" x14ac:dyDescent="0.25">
      <c r="A29" s="15">
        <v>7</v>
      </c>
      <c r="B29" s="147"/>
      <c r="C29" s="16" t="s">
        <v>111</v>
      </c>
      <c r="D29" s="16" t="s">
        <v>112</v>
      </c>
      <c r="E29" s="17">
        <v>20</v>
      </c>
      <c r="F29" s="18">
        <v>9255</v>
      </c>
      <c r="G29" s="19">
        <v>7</v>
      </c>
    </row>
    <row r="30" spans="1:7" ht="15.75" x14ac:dyDescent="0.25">
      <c r="A30" s="15">
        <v>8</v>
      </c>
      <c r="B30" s="147"/>
      <c r="C30" s="16" t="s">
        <v>98</v>
      </c>
      <c r="D30" s="16" t="s">
        <v>113</v>
      </c>
      <c r="E30" s="17">
        <v>17</v>
      </c>
      <c r="F30" s="18">
        <v>4735</v>
      </c>
      <c r="G30" s="19">
        <v>8</v>
      </c>
    </row>
    <row r="31" spans="1:7" ht="15.75" x14ac:dyDescent="0.25">
      <c r="A31" s="15">
        <v>9</v>
      </c>
      <c r="B31" s="147"/>
      <c r="C31" s="16" t="s">
        <v>114</v>
      </c>
      <c r="D31" s="16" t="s">
        <v>115</v>
      </c>
      <c r="E31" s="17">
        <v>13</v>
      </c>
      <c r="F31" s="18">
        <v>4425</v>
      </c>
      <c r="G31" s="19">
        <v>9</v>
      </c>
    </row>
    <row r="32" spans="1:7" ht="15.75" x14ac:dyDescent="0.25">
      <c r="A32" s="22">
        <v>10</v>
      </c>
      <c r="B32" s="148"/>
      <c r="C32" s="23" t="s">
        <v>116</v>
      </c>
      <c r="D32" s="23" t="s">
        <v>117</v>
      </c>
      <c r="E32" s="24">
        <v>11</v>
      </c>
      <c r="F32" s="25">
        <v>3430</v>
      </c>
      <c r="G32" s="26">
        <v>10</v>
      </c>
    </row>
    <row r="33" spans="1:7" ht="15" customHeight="1" x14ac:dyDescent="0.25">
      <c r="A33" s="27"/>
      <c r="B33" s="28"/>
      <c r="C33" s="29"/>
      <c r="D33" s="29"/>
      <c r="E33" s="30"/>
      <c r="F33" s="31"/>
      <c r="G33" s="32"/>
    </row>
    <row r="36" spans="1:7" ht="22.5" x14ac:dyDescent="0.25">
      <c r="A36" s="4"/>
      <c r="B36" s="5" t="s">
        <v>76</v>
      </c>
      <c r="C36" s="6" t="s">
        <v>74</v>
      </c>
      <c r="D36" s="6" t="s">
        <v>75</v>
      </c>
      <c r="E36" s="7" t="s">
        <v>83</v>
      </c>
      <c r="F36" s="8" t="s">
        <v>77</v>
      </c>
      <c r="G36" s="9" t="s">
        <v>78</v>
      </c>
    </row>
    <row r="37" spans="1:7" ht="15" customHeight="1" x14ac:dyDescent="0.25">
      <c r="A37" s="10">
        <v>1</v>
      </c>
      <c r="B37" s="146" t="s">
        <v>118</v>
      </c>
      <c r="C37" s="11" t="s">
        <v>85</v>
      </c>
      <c r="D37" s="11" t="s">
        <v>119</v>
      </c>
      <c r="E37" s="12">
        <v>26</v>
      </c>
      <c r="F37" s="13">
        <v>15970</v>
      </c>
      <c r="G37" s="14">
        <v>1</v>
      </c>
    </row>
    <row r="38" spans="1:7" ht="15.75" x14ac:dyDescent="0.25">
      <c r="A38" s="15">
        <v>2</v>
      </c>
      <c r="B38" s="146"/>
      <c r="C38" s="16" t="s">
        <v>85</v>
      </c>
      <c r="D38" s="16" t="s">
        <v>120</v>
      </c>
      <c r="E38" s="17">
        <v>27</v>
      </c>
      <c r="F38" s="18">
        <v>15940</v>
      </c>
      <c r="G38" s="19">
        <v>2</v>
      </c>
    </row>
    <row r="39" spans="1:7" ht="15.75" x14ac:dyDescent="0.25">
      <c r="A39" s="15">
        <v>3</v>
      </c>
      <c r="B39" s="146"/>
      <c r="C39" s="16" t="s">
        <v>96</v>
      </c>
      <c r="D39" s="16" t="s">
        <v>121</v>
      </c>
      <c r="E39" s="17">
        <v>21</v>
      </c>
      <c r="F39" s="18">
        <v>12890</v>
      </c>
      <c r="G39" s="19">
        <v>3</v>
      </c>
    </row>
    <row r="40" spans="1:7" ht="15.75" x14ac:dyDescent="0.25">
      <c r="A40" s="15">
        <v>4</v>
      </c>
      <c r="B40" s="146"/>
      <c r="C40" s="16" t="s">
        <v>89</v>
      </c>
      <c r="D40" s="16" t="s">
        <v>122</v>
      </c>
      <c r="E40" s="17">
        <v>22</v>
      </c>
      <c r="F40" s="18">
        <v>12760</v>
      </c>
      <c r="G40" s="19">
        <v>4</v>
      </c>
    </row>
    <row r="41" spans="1:7" ht="15.75" x14ac:dyDescent="0.25">
      <c r="A41" s="15">
        <v>5</v>
      </c>
      <c r="B41" s="146"/>
      <c r="C41" s="35" t="s">
        <v>114</v>
      </c>
      <c r="D41" s="33" t="s">
        <v>123</v>
      </c>
      <c r="E41" s="17">
        <v>29</v>
      </c>
      <c r="F41" s="18">
        <v>11390</v>
      </c>
      <c r="G41" s="19">
        <v>5</v>
      </c>
    </row>
    <row r="42" spans="1:7" ht="15.75" x14ac:dyDescent="0.25">
      <c r="A42" s="15">
        <v>6</v>
      </c>
      <c r="B42" s="147"/>
      <c r="C42" s="16" t="s">
        <v>124</v>
      </c>
      <c r="D42" s="16" t="s">
        <v>125</v>
      </c>
      <c r="E42" s="17">
        <v>25</v>
      </c>
      <c r="F42" s="20">
        <v>8890</v>
      </c>
      <c r="G42" s="21">
        <v>6</v>
      </c>
    </row>
    <row r="43" spans="1:7" ht="15.75" x14ac:dyDescent="0.25">
      <c r="A43" s="15">
        <v>7</v>
      </c>
      <c r="B43" s="147"/>
      <c r="C43" s="16" t="s">
        <v>111</v>
      </c>
      <c r="D43" s="16" t="s">
        <v>126</v>
      </c>
      <c r="E43" s="17">
        <v>23</v>
      </c>
      <c r="F43" s="18">
        <v>8360</v>
      </c>
      <c r="G43" s="19">
        <v>7</v>
      </c>
    </row>
    <row r="44" spans="1:7" ht="15.75" x14ac:dyDescent="0.25">
      <c r="A44" s="15">
        <v>8</v>
      </c>
      <c r="B44" s="147"/>
      <c r="C44" s="16" t="s">
        <v>124</v>
      </c>
      <c r="D44" s="16" t="s">
        <v>127</v>
      </c>
      <c r="E44" s="17">
        <v>28</v>
      </c>
      <c r="F44" s="18">
        <v>8215</v>
      </c>
      <c r="G44" s="19">
        <v>8</v>
      </c>
    </row>
    <row r="45" spans="1:7" ht="15.75" x14ac:dyDescent="0.25">
      <c r="A45" s="15">
        <v>9</v>
      </c>
      <c r="B45" s="147"/>
      <c r="C45" s="16" t="s">
        <v>89</v>
      </c>
      <c r="D45" s="16" t="s">
        <v>128</v>
      </c>
      <c r="E45" s="17">
        <v>24</v>
      </c>
      <c r="F45" s="18">
        <v>8115</v>
      </c>
      <c r="G45" s="19">
        <v>9</v>
      </c>
    </row>
    <row r="46" spans="1:7" ht="15.75" x14ac:dyDescent="0.25">
      <c r="A46" s="22">
        <v>10</v>
      </c>
      <c r="B46" s="148"/>
      <c r="C46" s="23"/>
      <c r="D46" s="23"/>
      <c r="E46" s="24"/>
      <c r="F46" s="25"/>
      <c r="G46" s="26"/>
    </row>
  </sheetData>
  <sortState xmlns:xlrd2="http://schemas.microsoft.com/office/spreadsheetml/2017/richdata2" ref="C45:G52">
    <sortCondition ref="G45:G52"/>
  </sortState>
  <mergeCells count="9">
    <mergeCell ref="B23:B27"/>
    <mergeCell ref="B28:B32"/>
    <mergeCell ref="B37:B41"/>
    <mergeCell ref="B42:B46"/>
    <mergeCell ref="B1:G1"/>
    <mergeCell ref="B2:G2"/>
    <mergeCell ref="B4:G4"/>
    <mergeCell ref="B9:B13"/>
    <mergeCell ref="B14:B18"/>
  </mergeCells>
  <pageMargins left="1.1416666666666699" right="0.7" top="0.75" bottom="0.75" header="0.511811023622047" footer="0.511811023622047"/>
  <pageSetup paperSize="9" scale="81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topLeftCell="A7" workbookViewId="0">
      <selection activeCell="C45" sqref="C45:D45"/>
    </sheetView>
  </sheetViews>
  <sheetFormatPr defaultColWidth="9.140625" defaultRowHeight="14.25" customHeight="1" x14ac:dyDescent="0.25"/>
  <cols>
    <col min="1" max="1" width="4.85546875" customWidth="1"/>
    <col min="2" max="2" width="9.85546875" customWidth="1"/>
    <col min="3" max="3" width="18.140625" customWidth="1"/>
    <col min="4" max="4" width="28.7109375" customWidth="1"/>
    <col min="5" max="5" width="10.28515625" customWidth="1"/>
    <col min="6" max="6" width="11.140625" customWidth="1"/>
    <col min="7" max="7" width="12" customWidth="1"/>
  </cols>
  <sheetData>
    <row r="1" spans="1:7" ht="15.75" x14ac:dyDescent="0.25">
      <c r="A1" s="1"/>
      <c r="B1" s="144" t="s">
        <v>79</v>
      </c>
      <c r="C1" s="144"/>
      <c r="D1" s="144"/>
      <c r="E1" s="144"/>
      <c r="F1" s="144"/>
      <c r="G1" s="144"/>
    </row>
    <row r="2" spans="1:7" ht="15.75" x14ac:dyDescent="0.25">
      <c r="A2" s="1"/>
      <c r="B2" s="145" t="s">
        <v>80</v>
      </c>
      <c r="C2" s="145"/>
      <c r="D2" s="145"/>
      <c r="E2" s="145"/>
      <c r="F2" s="145"/>
      <c r="G2" s="145"/>
    </row>
    <row r="3" spans="1:7" ht="15.75" x14ac:dyDescent="0.25">
      <c r="A3" s="1"/>
      <c r="B3" s="3"/>
      <c r="C3" s="1"/>
      <c r="D3" s="1"/>
      <c r="E3" s="1"/>
      <c r="F3" s="2"/>
      <c r="G3" s="1" t="s">
        <v>129</v>
      </c>
    </row>
    <row r="4" spans="1:7" ht="15.75" x14ac:dyDescent="0.25">
      <c r="A4" s="1"/>
      <c r="B4" s="144" t="s">
        <v>82</v>
      </c>
      <c r="C4" s="144"/>
      <c r="D4" s="144"/>
      <c r="E4" s="144"/>
      <c r="F4" s="144"/>
      <c r="G4" s="144"/>
    </row>
    <row r="8" spans="1:7" ht="22.5" x14ac:dyDescent="0.25">
      <c r="A8" s="4"/>
      <c r="B8" s="5" t="s">
        <v>76</v>
      </c>
      <c r="C8" s="6" t="s">
        <v>74</v>
      </c>
      <c r="D8" s="6" t="s">
        <v>75</v>
      </c>
      <c r="E8" s="7" t="s">
        <v>83</v>
      </c>
      <c r="F8" s="8" t="s">
        <v>77</v>
      </c>
      <c r="G8" s="9" t="s">
        <v>78</v>
      </c>
    </row>
    <row r="9" spans="1:7" ht="15" customHeight="1" x14ac:dyDescent="0.25">
      <c r="A9" s="10">
        <v>1</v>
      </c>
      <c r="B9" s="146" t="s">
        <v>84</v>
      </c>
      <c r="C9" s="11" t="s">
        <v>96</v>
      </c>
      <c r="D9" s="11" t="s">
        <v>97</v>
      </c>
      <c r="E9" s="12">
        <v>2</v>
      </c>
      <c r="F9" s="13">
        <v>21800</v>
      </c>
      <c r="G9" s="14">
        <v>1</v>
      </c>
    </row>
    <row r="10" spans="1:7" ht="15.75" x14ac:dyDescent="0.25">
      <c r="A10" s="15">
        <v>2</v>
      </c>
      <c r="B10" s="146"/>
      <c r="C10" s="33" t="s">
        <v>116</v>
      </c>
      <c r="D10" s="33" t="s">
        <v>130</v>
      </c>
      <c r="E10" s="17">
        <v>1</v>
      </c>
      <c r="F10" s="18">
        <v>17290</v>
      </c>
      <c r="G10" s="19">
        <v>2</v>
      </c>
    </row>
    <row r="11" spans="1:7" ht="15.75" x14ac:dyDescent="0.25">
      <c r="A11" s="15">
        <v>3</v>
      </c>
      <c r="B11" s="146"/>
      <c r="C11" s="16" t="s">
        <v>98</v>
      </c>
      <c r="D11" s="16" t="s">
        <v>99</v>
      </c>
      <c r="E11" s="17">
        <v>6</v>
      </c>
      <c r="F11" s="18">
        <v>12430</v>
      </c>
      <c r="G11" s="19">
        <v>3</v>
      </c>
    </row>
    <row r="12" spans="1:7" ht="15.75" x14ac:dyDescent="0.25">
      <c r="A12" s="15">
        <v>4</v>
      </c>
      <c r="B12" s="146"/>
      <c r="C12" s="16" t="s">
        <v>114</v>
      </c>
      <c r="D12" s="16" t="s">
        <v>123</v>
      </c>
      <c r="E12" s="17">
        <v>3</v>
      </c>
      <c r="F12" s="18">
        <v>12200</v>
      </c>
      <c r="G12" s="19">
        <v>4</v>
      </c>
    </row>
    <row r="13" spans="1:7" ht="15.75" x14ac:dyDescent="0.25">
      <c r="A13" s="15">
        <v>5</v>
      </c>
      <c r="B13" s="146"/>
      <c r="C13" s="16" t="s">
        <v>87</v>
      </c>
      <c r="D13" s="16" t="s">
        <v>88</v>
      </c>
      <c r="E13" s="17">
        <v>5</v>
      </c>
      <c r="F13" s="18">
        <v>9300</v>
      </c>
      <c r="G13" s="19">
        <v>5</v>
      </c>
    </row>
    <row r="14" spans="1:7" ht="15.75" x14ac:dyDescent="0.25">
      <c r="A14" s="15">
        <v>6</v>
      </c>
      <c r="B14" s="147"/>
      <c r="C14" s="16" t="s">
        <v>87</v>
      </c>
      <c r="D14" s="16" t="s">
        <v>109</v>
      </c>
      <c r="E14" s="17">
        <v>8</v>
      </c>
      <c r="F14" s="20">
        <v>8365</v>
      </c>
      <c r="G14" s="21">
        <v>6</v>
      </c>
    </row>
    <row r="15" spans="1:7" ht="15.75" x14ac:dyDescent="0.25">
      <c r="A15" s="15">
        <v>7</v>
      </c>
      <c r="B15" s="147"/>
      <c r="C15" s="16" t="s">
        <v>96</v>
      </c>
      <c r="D15" s="16" t="s">
        <v>121</v>
      </c>
      <c r="E15" s="17">
        <v>10</v>
      </c>
      <c r="F15" s="18">
        <v>5945</v>
      </c>
      <c r="G15" s="19">
        <v>7</v>
      </c>
    </row>
    <row r="16" spans="1:7" ht="15.75" x14ac:dyDescent="0.25">
      <c r="A16" s="15">
        <v>8</v>
      </c>
      <c r="B16" s="147"/>
      <c r="C16" s="16" t="s">
        <v>107</v>
      </c>
      <c r="D16" s="16" t="s">
        <v>131</v>
      </c>
      <c r="E16" s="17">
        <v>9</v>
      </c>
      <c r="F16" s="18">
        <v>5500</v>
      </c>
      <c r="G16" s="19">
        <v>8</v>
      </c>
    </row>
    <row r="17" spans="1:7" ht="15.75" x14ac:dyDescent="0.25">
      <c r="A17" s="15">
        <v>9</v>
      </c>
      <c r="B17" s="147"/>
      <c r="C17" s="16" t="s">
        <v>111</v>
      </c>
      <c r="D17" s="16" t="s">
        <v>126</v>
      </c>
      <c r="E17" s="17">
        <v>4</v>
      </c>
      <c r="F17" s="18">
        <v>4180</v>
      </c>
      <c r="G17" s="19">
        <v>9</v>
      </c>
    </row>
    <row r="18" spans="1:7" ht="15.75" x14ac:dyDescent="0.25">
      <c r="A18" s="22">
        <v>10</v>
      </c>
      <c r="B18" s="148"/>
      <c r="C18" s="23" t="s">
        <v>132</v>
      </c>
      <c r="D18" s="23" t="s">
        <v>101</v>
      </c>
      <c r="E18" s="24">
        <v>7</v>
      </c>
      <c r="F18" s="25">
        <v>2630</v>
      </c>
      <c r="G18" s="26">
        <v>10</v>
      </c>
    </row>
    <row r="22" spans="1:7" ht="22.5" x14ac:dyDescent="0.25">
      <c r="A22" s="4"/>
      <c r="B22" s="5" t="s">
        <v>76</v>
      </c>
      <c r="C22" s="6" t="s">
        <v>74</v>
      </c>
      <c r="D22" s="6" t="s">
        <v>75</v>
      </c>
      <c r="E22" s="7" t="s">
        <v>83</v>
      </c>
      <c r="F22" s="8" t="s">
        <v>77</v>
      </c>
      <c r="G22" s="9" t="s">
        <v>78</v>
      </c>
    </row>
    <row r="23" spans="1:7" ht="15" customHeight="1" x14ac:dyDescent="0.25">
      <c r="A23" s="10">
        <v>1</v>
      </c>
      <c r="B23" s="146" t="s">
        <v>103</v>
      </c>
      <c r="C23" s="11" t="s">
        <v>92</v>
      </c>
      <c r="D23" s="11" t="s">
        <v>104</v>
      </c>
      <c r="E23" s="12">
        <v>11</v>
      </c>
      <c r="F23" s="13">
        <v>15750</v>
      </c>
      <c r="G23" s="14">
        <v>1</v>
      </c>
    </row>
    <row r="24" spans="1:7" ht="15.75" x14ac:dyDescent="0.25">
      <c r="A24" s="15">
        <v>2</v>
      </c>
      <c r="B24" s="146"/>
      <c r="C24" s="16" t="s">
        <v>85</v>
      </c>
      <c r="D24" s="16" t="s">
        <v>119</v>
      </c>
      <c r="E24" s="17">
        <v>13</v>
      </c>
      <c r="F24" s="18">
        <v>11880</v>
      </c>
      <c r="G24" s="19">
        <v>2</v>
      </c>
    </row>
    <row r="25" spans="1:7" ht="15.75" x14ac:dyDescent="0.25">
      <c r="A25" s="15">
        <v>3</v>
      </c>
      <c r="B25" s="146"/>
      <c r="C25" s="16" t="s">
        <v>94</v>
      </c>
      <c r="D25" s="16" t="s">
        <v>105</v>
      </c>
      <c r="E25" s="17">
        <v>14</v>
      </c>
      <c r="F25" s="18">
        <v>11430</v>
      </c>
      <c r="G25" s="19">
        <v>3</v>
      </c>
    </row>
    <row r="26" spans="1:7" ht="15.75" x14ac:dyDescent="0.25">
      <c r="A26" s="15">
        <v>4</v>
      </c>
      <c r="B26" s="146"/>
      <c r="C26" s="16" t="s">
        <v>87</v>
      </c>
      <c r="D26" s="16" t="s">
        <v>106</v>
      </c>
      <c r="E26" s="17">
        <v>18</v>
      </c>
      <c r="F26" s="18">
        <v>10170</v>
      </c>
      <c r="G26" s="19">
        <v>4</v>
      </c>
    </row>
    <row r="27" spans="1:7" ht="15.75" x14ac:dyDescent="0.25">
      <c r="A27" s="15">
        <v>5</v>
      </c>
      <c r="B27" s="146"/>
      <c r="C27" s="16" t="s">
        <v>98</v>
      </c>
      <c r="D27" s="16" t="s">
        <v>110</v>
      </c>
      <c r="E27" s="17">
        <v>16</v>
      </c>
      <c r="F27" s="18">
        <v>9955</v>
      </c>
      <c r="G27" s="19">
        <v>5.5</v>
      </c>
    </row>
    <row r="28" spans="1:7" ht="15.75" x14ac:dyDescent="0.25">
      <c r="A28" s="15">
        <v>6</v>
      </c>
      <c r="B28" s="147"/>
      <c r="C28" s="16" t="s">
        <v>94</v>
      </c>
      <c r="D28" s="16" t="s">
        <v>95</v>
      </c>
      <c r="E28" s="17">
        <v>17</v>
      </c>
      <c r="F28" s="20">
        <v>9955</v>
      </c>
      <c r="G28" s="21">
        <v>5.5</v>
      </c>
    </row>
    <row r="29" spans="1:7" ht="15.75" x14ac:dyDescent="0.25">
      <c r="A29" s="15">
        <v>7</v>
      </c>
      <c r="B29" s="147"/>
      <c r="C29" s="16" t="s">
        <v>85</v>
      </c>
      <c r="D29" s="16" t="s">
        <v>120</v>
      </c>
      <c r="E29" s="17">
        <v>15</v>
      </c>
      <c r="F29" s="18">
        <v>8755</v>
      </c>
      <c r="G29" s="19">
        <v>7</v>
      </c>
    </row>
    <row r="30" spans="1:7" ht="15.75" x14ac:dyDescent="0.25">
      <c r="A30" s="15">
        <v>8</v>
      </c>
      <c r="B30" s="147"/>
      <c r="C30" s="16" t="s">
        <v>124</v>
      </c>
      <c r="D30" s="16" t="s">
        <v>127</v>
      </c>
      <c r="E30" s="17">
        <v>12</v>
      </c>
      <c r="F30" s="18">
        <v>7990</v>
      </c>
      <c r="G30" s="19">
        <v>8</v>
      </c>
    </row>
    <row r="31" spans="1:7" ht="15.75" x14ac:dyDescent="0.25">
      <c r="A31" s="15">
        <v>9</v>
      </c>
      <c r="B31" s="147"/>
      <c r="C31" s="16" t="s">
        <v>87</v>
      </c>
      <c r="D31" s="16" t="s">
        <v>102</v>
      </c>
      <c r="E31" s="17">
        <v>19</v>
      </c>
      <c r="F31" s="18">
        <v>5965</v>
      </c>
      <c r="G31" s="19">
        <v>9</v>
      </c>
    </row>
    <row r="32" spans="1:7" ht="15.75" x14ac:dyDescent="0.25">
      <c r="A32" s="22">
        <v>10</v>
      </c>
      <c r="B32" s="148"/>
      <c r="C32" s="23" t="s">
        <v>89</v>
      </c>
      <c r="D32" s="23" t="s">
        <v>122</v>
      </c>
      <c r="E32" s="24">
        <v>20</v>
      </c>
      <c r="F32" s="25">
        <v>2425</v>
      </c>
      <c r="G32" s="26">
        <v>10</v>
      </c>
    </row>
    <row r="33" spans="1:7" ht="15" customHeight="1" x14ac:dyDescent="0.25">
      <c r="A33" s="27"/>
      <c r="B33" s="28"/>
      <c r="C33" s="29"/>
      <c r="D33" s="29"/>
      <c r="E33" s="30"/>
      <c r="F33" s="31"/>
      <c r="G33" s="32"/>
    </row>
    <row r="36" spans="1:7" ht="22.5" x14ac:dyDescent="0.25">
      <c r="A36" s="4"/>
      <c r="B36" s="5" t="s">
        <v>76</v>
      </c>
      <c r="C36" s="6" t="s">
        <v>74</v>
      </c>
      <c r="D36" s="6" t="s">
        <v>75</v>
      </c>
      <c r="E36" s="7" t="s">
        <v>83</v>
      </c>
      <c r="F36" s="8" t="s">
        <v>77</v>
      </c>
      <c r="G36" s="9" t="s">
        <v>78</v>
      </c>
    </row>
    <row r="37" spans="1:7" ht="15" customHeight="1" x14ac:dyDescent="0.25">
      <c r="A37" s="10">
        <v>1</v>
      </c>
      <c r="B37" s="146" t="s">
        <v>118</v>
      </c>
      <c r="C37" s="11" t="s">
        <v>85</v>
      </c>
      <c r="D37" s="11" t="s">
        <v>86</v>
      </c>
      <c r="E37" s="12">
        <v>24</v>
      </c>
      <c r="F37" s="13">
        <v>14340</v>
      </c>
      <c r="G37" s="14">
        <v>1</v>
      </c>
    </row>
    <row r="38" spans="1:7" ht="15.75" x14ac:dyDescent="0.25">
      <c r="A38" s="15">
        <v>2</v>
      </c>
      <c r="B38" s="146"/>
      <c r="C38" s="16" t="s">
        <v>111</v>
      </c>
      <c r="D38" s="16" t="s">
        <v>112</v>
      </c>
      <c r="E38" s="17">
        <v>28</v>
      </c>
      <c r="F38" s="18">
        <v>10650</v>
      </c>
      <c r="G38" s="19">
        <v>2</v>
      </c>
    </row>
    <row r="39" spans="1:7" ht="15.75" x14ac:dyDescent="0.25">
      <c r="A39" s="15">
        <v>3</v>
      </c>
      <c r="B39" s="146"/>
      <c r="C39" s="16" t="s">
        <v>85</v>
      </c>
      <c r="D39" s="16" t="s">
        <v>133</v>
      </c>
      <c r="E39" s="17">
        <v>23</v>
      </c>
      <c r="F39" s="18">
        <v>9775</v>
      </c>
      <c r="G39" s="19">
        <v>3</v>
      </c>
    </row>
    <row r="40" spans="1:7" ht="15.75" x14ac:dyDescent="0.25">
      <c r="A40" s="15">
        <v>4</v>
      </c>
      <c r="B40" s="146"/>
      <c r="C40" s="16" t="s">
        <v>114</v>
      </c>
      <c r="D40" s="16" t="s">
        <v>115</v>
      </c>
      <c r="E40" s="17">
        <v>29</v>
      </c>
      <c r="F40" s="18">
        <v>6345</v>
      </c>
      <c r="G40" s="19">
        <v>4</v>
      </c>
    </row>
    <row r="41" spans="1:7" ht="15.75" x14ac:dyDescent="0.25">
      <c r="A41" s="15">
        <v>5</v>
      </c>
      <c r="B41" s="146"/>
      <c r="C41" s="16" t="s">
        <v>92</v>
      </c>
      <c r="D41" s="16" t="s">
        <v>93</v>
      </c>
      <c r="E41" s="17">
        <v>22</v>
      </c>
      <c r="F41" s="18">
        <v>4975</v>
      </c>
      <c r="G41" s="19">
        <v>5</v>
      </c>
    </row>
    <row r="42" spans="1:7" ht="15.75" x14ac:dyDescent="0.25">
      <c r="A42" s="15">
        <v>6</v>
      </c>
      <c r="B42" s="147"/>
      <c r="C42" s="16" t="s">
        <v>124</v>
      </c>
      <c r="D42" s="16" t="s">
        <v>134</v>
      </c>
      <c r="E42" s="17">
        <v>25</v>
      </c>
      <c r="F42" s="20">
        <v>4595</v>
      </c>
      <c r="G42" s="21">
        <v>6</v>
      </c>
    </row>
    <row r="43" spans="1:7" ht="15.75" x14ac:dyDescent="0.25">
      <c r="A43" s="15">
        <v>7</v>
      </c>
      <c r="B43" s="147"/>
      <c r="C43" s="16" t="s">
        <v>135</v>
      </c>
      <c r="D43" s="16" t="s">
        <v>113</v>
      </c>
      <c r="E43" s="17">
        <v>21</v>
      </c>
      <c r="F43" s="18">
        <v>4555</v>
      </c>
      <c r="G43" s="19">
        <v>7</v>
      </c>
    </row>
    <row r="44" spans="1:7" ht="15.75" x14ac:dyDescent="0.25">
      <c r="A44" s="15">
        <v>8</v>
      </c>
      <c r="B44" s="147"/>
      <c r="C44" s="16" t="s">
        <v>89</v>
      </c>
      <c r="D44" s="16" t="s">
        <v>128</v>
      </c>
      <c r="E44" s="17">
        <v>27</v>
      </c>
      <c r="F44" s="18">
        <v>4000</v>
      </c>
      <c r="G44" s="19">
        <v>8</v>
      </c>
    </row>
    <row r="45" spans="1:7" ht="15.75" x14ac:dyDescent="0.25">
      <c r="A45" s="15">
        <v>9</v>
      </c>
      <c r="B45" s="147"/>
      <c r="C45" s="33" t="s">
        <v>136</v>
      </c>
      <c r="D45" s="33" t="s">
        <v>137</v>
      </c>
      <c r="E45" s="17">
        <v>30</v>
      </c>
      <c r="F45" s="18">
        <v>3935</v>
      </c>
      <c r="G45" s="19">
        <v>9</v>
      </c>
    </row>
    <row r="46" spans="1:7" ht="15.75" x14ac:dyDescent="0.25">
      <c r="A46" s="22">
        <v>10</v>
      </c>
      <c r="B46" s="148"/>
      <c r="C46" s="23" t="s">
        <v>89</v>
      </c>
      <c r="D46" s="23" t="s">
        <v>90</v>
      </c>
      <c r="E46" s="24">
        <v>26</v>
      </c>
      <c r="F46" s="25">
        <v>3920</v>
      </c>
      <c r="G46" s="26">
        <v>10</v>
      </c>
    </row>
  </sheetData>
  <sortState xmlns:xlrd2="http://schemas.microsoft.com/office/spreadsheetml/2017/richdata2" ref="C45:G52">
    <sortCondition ref="G45:G52"/>
  </sortState>
  <mergeCells count="9">
    <mergeCell ref="B23:B27"/>
    <mergeCell ref="B28:B32"/>
    <mergeCell ref="B37:B41"/>
    <mergeCell ref="B42:B46"/>
    <mergeCell ref="B1:G1"/>
    <mergeCell ref="B2:G2"/>
    <mergeCell ref="B4:G4"/>
    <mergeCell ref="B9:B13"/>
    <mergeCell ref="B14:B18"/>
  </mergeCells>
  <pageMargins left="0.7" right="0.7" top="0.75" bottom="0.75" header="0.511811023622047" footer="0.511811023622047"/>
  <pageSetup paperSize="9" scale="81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6"/>
  <sheetViews>
    <sheetView topLeftCell="A4" workbookViewId="0">
      <selection activeCell="B4" sqref="B4:G4"/>
    </sheetView>
  </sheetViews>
  <sheetFormatPr defaultColWidth="9.140625" defaultRowHeight="14.25" customHeight="1" x14ac:dyDescent="0.25"/>
  <cols>
    <col min="1" max="1" width="4.85546875" customWidth="1"/>
    <col min="2" max="2" width="9.85546875" customWidth="1"/>
    <col min="3" max="3" width="18.140625" customWidth="1"/>
    <col min="4" max="4" width="28.7109375" customWidth="1"/>
    <col min="5" max="5" width="10.28515625" customWidth="1"/>
    <col min="6" max="6" width="11.140625" customWidth="1"/>
    <col min="7" max="7" width="12" customWidth="1"/>
  </cols>
  <sheetData>
    <row r="1" spans="1:7" ht="15.75" x14ac:dyDescent="0.25">
      <c r="A1" s="1"/>
      <c r="B1" s="144" t="s">
        <v>79</v>
      </c>
      <c r="C1" s="144"/>
      <c r="D1" s="144"/>
      <c r="E1" s="144"/>
      <c r="F1" s="144"/>
      <c r="G1" s="144"/>
    </row>
    <row r="2" spans="1:7" ht="15.75" x14ac:dyDescent="0.25">
      <c r="A2" s="1"/>
      <c r="B2" s="145" t="s">
        <v>80</v>
      </c>
      <c r="C2" s="145"/>
      <c r="D2" s="145"/>
      <c r="E2" s="145"/>
      <c r="F2" s="145"/>
      <c r="G2" s="145"/>
    </row>
    <row r="3" spans="1:7" ht="15.75" x14ac:dyDescent="0.25">
      <c r="A3" s="1"/>
      <c r="B3" s="3"/>
      <c r="C3" s="1"/>
      <c r="D3" s="1"/>
      <c r="E3" s="1"/>
      <c r="F3" s="2"/>
      <c r="G3" s="1" t="s">
        <v>138</v>
      </c>
    </row>
    <row r="4" spans="1:7" ht="15.75" x14ac:dyDescent="0.25">
      <c r="A4" s="1"/>
      <c r="B4" s="144" t="s">
        <v>139</v>
      </c>
      <c r="C4" s="144"/>
      <c r="D4" s="144"/>
      <c r="E4" s="144"/>
      <c r="F4" s="144"/>
      <c r="G4" s="144"/>
    </row>
    <row r="8" spans="1:7" ht="22.5" x14ac:dyDescent="0.25">
      <c r="A8" s="4"/>
      <c r="B8" s="5" t="s">
        <v>76</v>
      </c>
      <c r="C8" s="6" t="s">
        <v>74</v>
      </c>
      <c r="D8" s="6" t="s">
        <v>75</v>
      </c>
      <c r="E8" s="7" t="s">
        <v>83</v>
      </c>
      <c r="F8" s="8" t="s">
        <v>77</v>
      </c>
      <c r="G8" s="9" t="s">
        <v>78</v>
      </c>
    </row>
    <row r="9" spans="1:7" ht="15" customHeight="1" x14ac:dyDescent="0.25">
      <c r="A9" s="10">
        <v>1</v>
      </c>
      <c r="B9" s="146" t="s">
        <v>84</v>
      </c>
      <c r="C9" s="11"/>
      <c r="D9" s="11"/>
      <c r="E9" s="12"/>
      <c r="F9" s="13"/>
      <c r="G9" s="14"/>
    </row>
    <row r="10" spans="1:7" ht="15.75" x14ac:dyDescent="0.25">
      <c r="A10" s="15">
        <v>2</v>
      </c>
      <c r="B10" s="146"/>
      <c r="C10" s="16"/>
      <c r="D10" s="16"/>
      <c r="E10" s="17"/>
      <c r="F10" s="18"/>
      <c r="G10" s="19"/>
    </row>
    <row r="11" spans="1:7" ht="15.75" x14ac:dyDescent="0.25">
      <c r="A11" s="15">
        <v>3</v>
      </c>
      <c r="B11" s="146"/>
      <c r="C11" s="16"/>
      <c r="D11" s="16"/>
      <c r="E11" s="17"/>
      <c r="F11" s="18"/>
      <c r="G11" s="19"/>
    </row>
    <row r="12" spans="1:7" ht="15.75" x14ac:dyDescent="0.25">
      <c r="A12" s="15">
        <v>4</v>
      </c>
      <c r="B12" s="146"/>
      <c r="C12" s="16"/>
      <c r="D12" s="16"/>
      <c r="E12" s="17"/>
      <c r="F12" s="18"/>
      <c r="G12" s="19"/>
    </row>
    <row r="13" spans="1:7" ht="15.75" x14ac:dyDescent="0.25">
      <c r="A13" s="15">
        <v>5</v>
      </c>
      <c r="B13" s="146"/>
      <c r="C13" s="16"/>
      <c r="D13" s="16"/>
      <c r="E13" s="17"/>
      <c r="F13" s="18"/>
      <c r="G13" s="19"/>
    </row>
    <row r="14" spans="1:7" ht="15.75" x14ac:dyDescent="0.25">
      <c r="A14" s="15">
        <v>6</v>
      </c>
      <c r="B14" s="147"/>
      <c r="C14" s="16"/>
      <c r="D14" s="16"/>
      <c r="E14" s="17"/>
      <c r="F14" s="20"/>
      <c r="G14" s="21"/>
    </row>
    <row r="15" spans="1:7" ht="15.75" x14ac:dyDescent="0.25">
      <c r="A15" s="15">
        <v>7</v>
      </c>
      <c r="B15" s="147"/>
      <c r="C15" s="16"/>
      <c r="D15" s="16"/>
      <c r="E15" s="17"/>
      <c r="F15" s="18"/>
      <c r="G15" s="19"/>
    </row>
    <row r="16" spans="1:7" ht="15.75" x14ac:dyDescent="0.25">
      <c r="A16" s="15">
        <v>8</v>
      </c>
      <c r="B16" s="147"/>
      <c r="C16" s="16"/>
      <c r="D16" s="16"/>
      <c r="E16" s="17"/>
      <c r="F16" s="18"/>
      <c r="G16" s="19"/>
    </row>
    <row r="17" spans="1:7" ht="15.75" x14ac:dyDescent="0.25">
      <c r="A17" s="15">
        <v>9</v>
      </c>
      <c r="B17" s="147"/>
      <c r="C17" s="16"/>
      <c r="D17" s="16"/>
      <c r="E17" s="17"/>
      <c r="F17" s="18"/>
      <c r="G17" s="19"/>
    </row>
    <row r="18" spans="1:7" ht="15.75" x14ac:dyDescent="0.25">
      <c r="A18" s="22">
        <v>10</v>
      </c>
      <c r="B18" s="148"/>
      <c r="C18" s="23"/>
      <c r="D18" s="23"/>
      <c r="E18" s="24"/>
      <c r="F18" s="25"/>
      <c r="G18" s="26"/>
    </row>
    <row r="22" spans="1:7" ht="22.5" x14ac:dyDescent="0.25">
      <c r="A22" s="4"/>
      <c r="B22" s="5" t="s">
        <v>76</v>
      </c>
      <c r="C22" s="6" t="s">
        <v>74</v>
      </c>
      <c r="D22" s="6" t="s">
        <v>75</v>
      </c>
      <c r="E22" s="7" t="s">
        <v>83</v>
      </c>
      <c r="F22" s="8" t="s">
        <v>77</v>
      </c>
      <c r="G22" s="9" t="s">
        <v>78</v>
      </c>
    </row>
    <row r="23" spans="1:7" ht="15" customHeight="1" x14ac:dyDescent="0.25">
      <c r="A23" s="10">
        <v>1</v>
      </c>
      <c r="B23" s="146" t="s">
        <v>103</v>
      </c>
      <c r="C23" s="11"/>
      <c r="D23" s="11"/>
      <c r="E23" s="12"/>
      <c r="F23" s="13"/>
      <c r="G23" s="14"/>
    </row>
    <row r="24" spans="1:7" ht="15.75" x14ac:dyDescent="0.25">
      <c r="A24" s="15">
        <v>2</v>
      </c>
      <c r="B24" s="146"/>
      <c r="C24" s="16"/>
      <c r="D24" s="16"/>
      <c r="E24" s="17"/>
      <c r="F24" s="18"/>
      <c r="G24" s="19"/>
    </row>
    <row r="25" spans="1:7" ht="15.75" x14ac:dyDescent="0.25">
      <c r="A25" s="15">
        <v>3</v>
      </c>
      <c r="B25" s="146"/>
      <c r="C25" s="16"/>
      <c r="D25" s="16"/>
      <c r="E25" s="17"/>
      <c r="F25" s="18"/>
      <c r="G25" s="19"/>
    </row>
    <row r="26" spans="1:7" ht="15.75" x14ac:dyDescent="0.25">
      <c r="A26" s="15">
        <v>4</v>
      </c>
      <c r="B26" s="146"/>
      <c r="C26" s="16"/>
      <c r="D26" s="16"/>
      <c r="E26" s="17"/>
      <c r="F26" s="18"/>
      <c r="G26" s="19"/>
    </row>
    <row r="27" spans="1:7" ht="15.75" x14ac:dyDescent="0.25">
      <c r="A27" s="15">
        <v>5</v>
      </c>
      <c r="B27" s="146"/>
      <c r="C27" s="16"/>
      <c r="D27" s="16"/>
      <c r="E27" s="17"/>
      <c r="F27" s="18"/>
      <c r="G27" s="19"/>
    </row>
    <row r="28" spans="1:7" ht="15.75" x14ac:dyDescent="0.25">
      <c r="A28" s="15">
        <v>6</v>
      </c>
      <c r="B28" s="147"/>
      <c r="C28" s="16"/>
      <c r="D28" s="16"/>
      <c r="E28" s="17"/>
      <c r="F28" s="20"/>
      <c r="G28" s="21"/>
    </row>
    <row r="29" spans="1:7" ht="15.75" x14ac:dyDescent="0.25">
      <c r="A29" s="15">
        <v>7</v>
      </c>
      <c r="B29" s="147"/>
      <c r="C29" s="16"/>
      <c r="D29" s="16"/>
      <c r="E29" s="17"/>
      <c r="F29" s="18"/>
      <c r="G29" s="19"/>
    </row>
    <row r="30" spans="1:7" ht="15.75" x14ac:dyDescent="0.25">
      <c r="A30" s="15">
        <v>8</v>
      </c>
      <c r="B30" s="147"/>
      <c r="C30" s="16"/>
      <c r="D30" s="16"/>
      <c r="E30" s="17"/>
      <c r="F30" s="18"/>
      <c r="G30" s="19"/>
    </row>
    <row r="31" spans="1:7" ht="15.75" x14ac:dyDescent="0.25">
      <c r="A31" s="15">
        <v>9</v>
      </c>
      <c r="B31" s="147"/>
      <c r="C31" s="16"/>
      <c r="D31" s="16"/>
      <c r="E31" s="17"/>
      <c r="F31" s="18"/>
      <c r="G31" s="19"/>
    </row>
    <row r="32" spans="1:7" ht="15.75" x14ac:dyDescent="0.25">
      <c r="A32" s="22">
        <v>10</v>
      </c>
      <c r="B32" s="148"/>
      <c r="C32" s="23"/>
      <c r="D32" s="23"/>
      <c r="E32" s="24"/>
      <c r="F32" s="25"/>
      <c r="G32" s="26"/>
    </row>
    <row r="33" spans="1:7" ht="15" customHeight="1" x14ac:dyDescent="0.25">
      <c r="A33" s="27"/>
      <c r="B33" s="28"/>
      <c r="C33" s="29"/>
      <c r="D33" s="29"/>
      <c r="E33" s="30"/>
      <c r="F33" s="31"/>
      <c r="G33" s="32"/>
    </row>
    <row r="36" spans="1:7" ht="22.5" x14ac:dyDescent="0.25">
      <c r="A36" s="4"/>
      <c r="B36" s="5" t="s">
        <v>76</v>
      </c>
      <c r="C36" s="6" t="s">
        <v>74</v>
      </c>
      <c r="D36" s="6" t="s">
        <v>75</v>
      </c>
      <c r="E36" s="7" t="s">
        <v>83</v>
      </c>
      <c r="F36" s="8" t="s">
        <v>77</v>
      </c>
      <c r="G36" s="9" t="s">
        <v>78</v>
      </c>
    </row>
    <row r="37" spans="1:7" ht="15" customHeight="1" x14ac:dyDescent="0.25">
      <c r="A37" s="10">
        <v>1</v>
      </c>
      <c r="B37" s="146" t="s">
        <v>118</v>
      </c>
      <c r="C37" s="11"/>
      <c r="D37" s="11"/>
      <c r="E37" s="12"/>
      <c r="F37" s="13"/>
      <c r="G37" s="14"/>
    </row>
    <row r="38" spans="1:7" ht="15.75" x14ac:dyDescent="0.25">
      <c r="A38" s="15">
        <v>2</v>
      </c>
      <c r="B38" s="146"/>
      <c r="C38" s="16"/>
      <c r="D38" s="16"/>
      <c r="E38" s="17"/>
      <c r="F38" s="18"/>
      <c r="G38" s="19"/>
    </row>
    <row r="39" spans="1:7" ht="15.75" x14ac:dyDescent="0.25">
      <c r="A39" s="15">
        <v>3</v>
      </c>
      <c r="B39" s="146"/>
      <c r="C39" s="16"/>
      <c r="D39" s="16"/>
      <c r="E39" s="17"/>
      <c r="F39" s="18"/>
      <c r="G39" s="19"/>
    </row>
    <row r="40" spans="1:7" ht="15.75" x14ac:dyDescent="0.25">
      <c r="A40" s="15">
        <v>4</v>
      </c>
      <c r="B40" s="146"/>
      <c r="C40" s="16"/>
      <c r="D40" s="16"/>
      <c r="E40" s="17"/>
      <c r="F40" s="18"/>
      <c r="G40" s="19"/>
    </row>
    <row r="41" spans="1:7" ht="15.75" x14ac:dyDescent="0.25">
      <c r="A41" s="15">
        <v>5</v>
      </c>
      <c r="B41" s="146"/>
      <c r="C41" s="16"/>
      <c r="D41" s="16"/>
      <c r="E41" s="17"/>
      <c r="F41" s="18"/>
      <c r="G41" s="19"/>
    </row>
    <row r="42" spans="1:7" ht="15.75" x14ac:dyDescent="0.25">
      <c r="A42" s="15">
        <v>6</v>
      </c>
      <c r="B42" s="147"/>
      <c r="C42" s="16"/>
      <c r="D42" s="16"/>
      <c r="E42" s="17"/>
      <c r="F42" s="20"/>
      <c r="G42" s="21"/>
    </row>
    <row r="43" spans="1:7" ht="15.75" x14ac:dyDescent="0.25">
      <c r="A43" s="15">
        <v>7</v>
      </c>
      <c r="B43" s="147"/>
      <c r="C43" s="16"/>
      <c r="D43" s="16"/>
      <c r="E43" s="17"/>
      <c r="F43" s="18"/>
      <c r="G43" s="19"/>
    </row>
    <row r="44" spans="1:7" ht="15.75" x14ac:dyDescent="0.25">
      <c r="A44" s="15">
        <v>8</v>
      </c>
      <c r="B44" s="147"/>
      <c r="C44" s="16"/>
      <c r="D44" s="16"/>
      <c r="E44" s="17"/>
      <c r="F44" s="18"/>
      <c r="G44" s="19"/>
    </row>
    <row r="45" spans="1:7" ht="15.75" x14ac:dyDescent="0.25">
      <c r="A45" s="15">
        <v>9</v>
      </c>
      <c r="B45" s="147"/>
      <c r="C45" s="16"/>
      <c r="D45" s="16"/>
      <c r="E45" s="17"/>
      <c r="F45" s="18"/>
      <c r="G45" s="19"/>
    </row>
    <row r="46" spans="1:7" ht="15.75" x14ac:dyDescent="0.25">
      <c r="A46" s="22">
        <v>10</v>
      </c>
      <c r="B46" s="148"/>
      <c r="C46" s="23"/>
      <c r="D46" s="23"/>
      <c r="E46" s="24"/>
      <c r="F46" s="25"/>
      <c r="G46" s="26"/>
    </row>
  </sheetData>
  <sortState xmlns:xlrd2="http://schemas.microsoft.com/office/spreadsheetml/2017/richdata2" ref="C45:H52">
    <sortCondition ref="G45:G52"/>
  </sortState>
  <mergeCells count="9">
    <mergeCell ref="B23:B27"/>
    <mergeCell ref="B28:B32"/>
    <mergeCell ref="B37:B41"/>
    <mergeCell ref="B42:B46"/>
    <mergeCell ref="B1:G1"/>
    <mergeCell ref="B2:G2"/>
    <mergeCell ref="B4:G4"/>
    <mergeCell ref="B9:B13"/>
    <mergeCell ref="B14:B18"/>
  </mergeCells>
  <pageMargins left="0.51180555555555596" right="0.51180555555555596" top="0.55138888888888904" bottom="0.35416666666666702" header="0.511811023622047" footer="0.511811023622047"/>
  <pageSetup paperSize="9" scale="81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6"/>
  <sheetViews>
    <sheetView topLeftCell="A4" workbookViewId="0">
      <selection activeCell="G3" sqref="G3"/>
    </sheetView>
  </sheetViews>
  <sheetFormatPr defaultColWidth="9.140625" defaultRowHeight="14.25" customHeight="1" x14ac:dyDescent="0.25"/>
  <cols>
    <col min="1" max="1" width="4.85546875" customWidth="1"/>
    <col min="2" max="2" width="9.85546875" customWidth="1"/>
    <col min="3" max="3" width="18.140625" customWidth="1"/>
    <col min="4" max="4" width="28.7109375" customWidth="1"/>
    <col min="5" max="5" width="10.28515625" customWidth="1"/>
    <col min="6" max="6" width="11.140625" customWidth="1"/>
    <col min="7" max="7" width="12" customWidth="1"/>
  </cols>
  <sheetData>
    <row r="1" spans="1:7" ht="15.75" x14ac:dyDescent="0.25">
      <c r="A1" s="1"/>
      <c r="B1" s="144" t="s">
        <v>79</v>
      </c>
      <c r="C1" s="144"/>
      <c r="D1" s="144"/>
      <c r="E1" s="144"/>
      <c r="F1" s="144"/>
      <c r="G1" s="144"/>
    </row>
    <row r="2" spans="1:7" ht="15.75" x14ac:dyDescent="0.25">
      <c r="A2" s="1"/>
      <c r="B2" s="145" t="s">
        <v>80</v>
      </c>
      <c r="C2" s="145"/>
      <c r="D2" s="145"/>
      <c r="E2" s="145"/>
      <c r="F2" s="145"/>
      <c r="G2" s="145"/>
    </row>
    <row r="3" spans="1:7" ht="15.75" x14ac:dyDescent="0.25">
      <c r="A3" s="1"/>
      <c r="B3" s="3"/>
      <c r="C3" s="1"/>
      <c r="D3" s="1"/>
      <c r="E3" s="1"/>
      <c r="F3" s="2"/>
      <c r="G3" s="1" t="s">
        <v>140</v>
      </c>
    </row>
    <row r="4" spans="1:7" ht="15.75" x14ac:dyDescent="0.25">
      <c r="A4" s="1"/>
      <c r="B4" s="144" t="s">
        <v>139</v>
      </c>
      <c r="C4" s="144"/>
      <c r="D4" s="144"/>
      <c r="E4" s="144"/>
      <c r="F4" s="144"/>
      <c r="G4" s="144"/>
    </row>
    <row r="8" spans="1:7" ht="22.5" x14ac:dyDescent="0.25">
      <c r="A8" s="4"/>
      <c r="B8" s="5" t="s">
        <v>76</v>
      </c>
      <c r="C8" s="6" t="s">
        <v>74</v>
      </c>
      <c r="D8" s="6" t="s">
        <v>75</v>
      </c>
      <c r="E8" s="7" t="s">
        <v>83</v>
      </c>
      <c r="F8" s="8" t="s">
        <v>77</v>
      </c>
      <c r="G8" s="9" t="s">
        <v>78</v>
      </c>
    </row>
    <row r="9" spans="1:7" ht="15" customHeight="1" x14ac:dyDescent="0.25">
      <c r="A9" s="10">
        <v>1</v>
      </c>
      <c r="B9" s="146" t="s">
        <v>84</v>
      </c>
      <c r="C9" s="11"/>
      <c r="D9" s="11"/>
      <c r="E9" s="12"/>
      <c r="F9" s="13"/>
      <c r="G9" s="14"/>
    </row>
    <row r="10" spans="1:7" ht="15.75" x14ac:dyDescent="0.25">
      <c r="A10" s="15">
        <v>2</v>
      </c>
      <c r="B10" s="146"/>
      <c r="C10" s="16"/>
      <c r="D10" s="16"/>
      <c r="E10" s="17"/>
      <c r="F10" s="18"/>
      <c r="G10" s="19"/>
    </row>
    <row r="11" spans="1:7" ht="15.75" x14ac:dyDescent="0.25">
      <c r="A11" s="15">
        <v>3</v>
      </c>
      <c r="B11" s="146"/>
      <c r="C11" s="16"/>
      <c r="D11" s="16"/>
      <c r="E11" s="17"/>
      <c r="F11" s="18"/>
      <c r="G11" s="19"/>
    </row>
    <row r="12" spans="1:7" ht="15.75" x14ac:dyDescent="0.25">
      <c r="A12" s="15">
        <v>4</v>
      </c>
      <c r="B12" s="146"/>
      <c r="C12" s="16"/>
      <c r="D12" s="16"/>
      <c r="E12" s="17"/>
      <c r="F12" s="18"/>
      <c r="G12" s="19"/>
    </row>
    <row r="13" spans="1:7" ht="15.75" x14ac:dyDescent="0.25">
      <c r="A13" s="15">
        <v>5</v>
      </c>
      <c r="B13" s="146"/>
      <c r="C13" s="16"/>
      <c r="D13" s="16"/>
      <c r="E13" s="17"/>
      <c r="F13" s="18"/>
      <c r="G13" s="19"/>
    </row>
    <row r="14" spans="1:7" ht="15.75" x14ac:dyDescent="0.25">
      <c r="A14" s="15">
        <v>6</v>
      </c>
      <c r="B14" s="147"/>
      <c r="C14" s="16"/>
      <c r="D14" s="16"/>
      <c r="E14" s="17"/>
      <c r="F14" s="20"/>
      <c r="G14" s="21"/>
    </row>
    <row r="15" spans="1:7" ht="15.75" x14ac:dyDescent="0.25">
      <c r="A15" s="15">
        <v>7</v>
      </c>
      <c r="B15" s="147"/>
      <c r="C15" s="16"/>
      <c r="D15" s="16"/>
      <c r="E15" s="17"/>
      <c r="F15" s="18"/>
      <c r="G15" s="19"/>
    </row>
    <row r="16" spans="1:7" ht="15.75" x14ac:dyDescent="0.25">
      <c r="A16" s="15">
        <v>8</v>
      </c>
      <c r="B16" s="147"/>
      <c r="C16" s="16"/>
      <c r="D16" s="16"/>
      <c r="E16" s="17"/>
      <c r="F16" s="18"/>
      <c r="G16" s="19"/>
    </row>
    <row r="17" spans="1:7" ht="15.75" x14ac:dyDescent="0.25">
      <c r="A17" s="15">
        <v>9</v>
      </c>
      <c r="B17" s="147"/>
      <c r="C17" s="16"/>
      <c r="D17" s="16"/>
      <c r="E17" s="17"/>
      <c r="F17" s="18"/>
      <c r="G17" s="19"/>
    </row>
    <row r="18" spans="1:7" ht="15.75" x14ac:dyDescent="0.25">
      <c r="A18" s="22">
        <v>10</v>
      </c>
      <c r="B18" s="148"/>
      <c r="C18" s="23"/>
      <c r="D18" s="23"/>
      <c r="E18" s="24"/>
      <c r="F18" s="25"/>
      <c r="G18" s="26"/>
    </row>
    <row r="22" spans="1:7" ht="22.5" x14ac:dyDescent="0.25">
      <c r="A22" s="4"/>
      <c r="B22" s="5" t="s">
        <v>76</v>
      </c>
      <c r="C22" s="6" t="s">
        <v>74</v>
      </c>
      <c r="D22" s="6" t="s">
        <v>75</v>
      </c>
      <c r="E22" s="7" t="s">
        <v>83</v>
      </c>
      <c r="F22" s="8" t="s">
        <v>77</v>
      </c>
      <c r="G22" s="9" t="s">
        <v>78</v>
      </c>
    </row>
    <row r="23" spans="1:7" ht="15" customHeight="1" x14ac:dyDescent="0.25">
      <c r="A23" s="10">
        <v>1</v>
      </c>
      <c r="B23" s="146" t="s">
        <v>103</v>
      </c>
      <c r="C23" s="11"/>
      <c r="D23" s="11"/>
      <c r="E23" s="12"/>
      <c r="F23" s="13"/>
      <c r="G23" s="14"/>
    </row>
    <row r="24" spans="1:7" ht="15.75" x14ac:dyDescent="0.25">
      <c r="A24" s="15">
        <v>2</v>
      </c>
      <c r="B24" s="146"/>
      <c r="C24" s="16"/>
      <c r="D24" s="16"/>
      <c r="E24" s="17"/>
      <c r="F24" s="18"/>
      <c r="G24" s="19"/>
    </row>
    <row r="25" spans="1:7" ht="15.75" x14ac:dyDescent="0.25">
      <c r="A25" s="15">
        <v>3</v>
      </c>
      <c r="B25" s="146"/>
      <c r="C25" s="16"/>
      <c r="D25" s="16"/>
      <c r="E25" s="17"/>
      <c r="F25" s="18"/>
      <c r="G25" s="19"/>
    </row>
    <row r="26" spans="1:7" ht="15.75" x14ac:dyDescent="0.25">
      <c r="A26" s="15">
        <v>4</v>
      </c>
      <c r="B26" s="146"/>
      <c r="C26" s="16"/>
      <c r="D26" s="16"/>
      <c r="E26" s="17"/>
      <c r="F26" s="18"/>
      <c r="G26" s="19"/>
    </row>
    <row r="27" spans="1:7" ht="15.75" x14ac:dyDescent="0.25">
      <c r="A27" s="15">
        <v>5</v>
      </c>
      <c r="B27" s="146"/>
      <c r="C27" s="16"/>
      <c r="D27" s="16"/>
      <c r="E27" s="17"/>
      <c r="F27" s="18"/>
      <c r="G27" s="19"/>
    </row>
    <row r="28" spans="1:7" ht="15.75" x14ac:dyDescent="0.25">
      <c r="A28" s="15">
        <v>6</v>
      </c>
      <c r="B28" s="147"/>
      <c r="C28" s="16"/>
      <c r="D28" s="16"/>
      <c r="E28" s="17"/>
      <c r="F28" s="20"/>
      <c r="G28" s="21"/>
    </row>
    <row r="29" spans="1:7" ht="15.75" x14ac:dyDescent="0.25">
      <c r="A29" s="15">
        <v>7</v>
      </c>
      <c r="B29" s="147"/>
      <c r="C29" s="16"/>
      <c r="D29" s="16"/>
      <c r="E29" s="17"/>
      <c r="F29" s="18"/>
      <c r="G29" s="19"/>
    </row>
    <row r="30" spans="1:7" ht="15.75" x14ac:dyDescent="0.25">
      <c r="A30" s="15">
        <v>8</v>
      </c>
      <c r="B30" s="147"/>
      <c r="C30" s="16"/>
      <c r="D30" s="16"/>
      <c r="E30" s="17"/>
      <c r="F30" s="18"/>
      <c r="G30" s="19"/>
    </row>
    <row r="31" spans="1:7" ht="15.75" x14ac:dyDescent="0.25">
      <c r="A31" s="15">
        <v>9</v>
      </c>
      <c r="B31" s="147"/>
      <c r="C31" s="16"/>
      <c r="D31" s="16"/>
      <c r="E31" s="17"/>
      <c r="F31" s="18"/>
      <c r="G31" s="19"/>
    </row>
    <row r="32" spans="1:7" ht="15.75" x14ac:dyDescent="0.25">
      <c r="A32" s="22">
        <v>10</v>
      </c>
      <c r="B32" s="148"/>
      <c r="C32" s="23"/>
      <c r="D32" s="23"/>
      <c r="E32" s="24"/>
      <c r="F32" s="25"/>
      <c r="G32" s="26"/>
    </row>
    <row r="33" spans="1:7" ht="15" customHeight="1" x14ac:dyDescent="0.25">
      <c r="A33" s="27"/>
      <c r="B33" s="28"/>
      <c r="C33" s="29"/>
      <c r="D33" s="29"/>
      <c r="E33" s="30"/>
      <c r="F33" s="31"/>
      <c r="G33" s="32"/>
    </row>
    <row r="36" spans="1:7" ht="22.5" x14ac:dyDescent="0.25">
      <c r="A36" s="4"/>
      <c r="B36" s="5" t="s">
        <v>76</v>
      </c>
      <c r="C36" s="6" t="s">
        <v>74</v>
      </c>
      <c r="D36" s="6" t="s">
        <v>75</v>
      </c>
      <c r="E36" s="7" t="s">
        <v>83</v>
      </c>
      <c r="F36" s="8" t="s">
        <v>77</v>
      </c>
      <c r="G36" s="9" t="s">
        <v>78</v>
      </c>
    </row>
    <row r="37" spans="1:7" ht="15" customHeight="1" x14ac:dyDescent="0.25">
      <c r="A37" s="10">
        <v>1</v>
      </c>
      <c r="B37" s="146" t="s">
        <v>118</v>
      </c>
      <c r="C37" s="11"/>
      <c r="D37" s="11"/>
      <c r="E37" s="12"/>
      <c r="F37" s="13"/>
      <c r="G37" s="14"/>
    </row>
    <row r="38" spans="1:7" ht="15.75" x14ac:dyDescent="0.25">
      <c r="A38" s="15">
        <v>2</v>
      </c>
      <c r="B38" s="146"/>
      <c r="C38" s="16"/>
      <c r="D38" s="16"/>
      <c r="E38" s="17"/>
      <c r="F38" s="18"/>
      <c r="G38" s="19"/>
    </row>
    <row r="39" spans="1:7" ht="15.75" x14ac:dyDescent="0.25">
      <c r="A39" s="15">
        <v>3</v>
      </c>
      <c r="B39" s="146"/>
      <c r="C39" s="16"/>
      <c r="D39" s="16"/>
      <c r="E39" s="17"/>
      <c r="F39" s="18"/>
      <c r="G39" s="19"/>
    </row>
    <row r="40" spans="1:7" ht="15.75" x14ac:dyDescent="0.25">
      <c r="A40" s="15">
        <v>4</v>
      </c>
      <c r="B40" s="146"/>
      <c r="C40" s="16"/>
      <c r="D40" s="16"/>
      <c r="E40" s="17"/>
      <c r="F40" s="18"/>
      <c r="G40" s="19"/>
    </row>
    <row r="41" spans="1:7" ht="15.75" x14ac:dyDescent="0.25">
      <c r="A41" s="15">
        <v>5</v>
      </c>
      <c r="B41" s="146"/>
      <c r="C41" s="16"/>
      <c r="D41" s="16"/>
      <c r="E41" s="17"/>
      <c r="F41" s="18"/>
      <c r="G41" s="19"/>
    </row>
    <row r="42" spans="1:7" ht="15.75" x14ac:dyDescent="0.25">
      <c r="A42" s="15">
        <v>6</v>
      </c>
      <c r="B42" s="147"/>
      <c r="C42" s="16"/>
      <c r="D42" s="16"/>
      <c r="E42" s="17"/>
      <c r="F42" s="20"/>
      <c r="G42" s="21"/>
    </row>
    <row r="43" spans="1:7" ht="15.75" x14ac:dyDescent="0.25">
      <c r="A43" s="15">
        <v>7</v>
      </c>
      <c r="B43" s="147"/>
      <c r="C43" s="16"/>
      <c r="D43" s="16"/>
      <c r="E43" s="17"/>
      <c r="F43" s="18"/>
      <c r="G43" s="19"/>
    </row>
    <row r="44" spans="1:7" ht="15.75" x14ac:dyDescent="0.25">
      <c r="A44" s="15">
        <v>8</v>
      </c>
      <c r="B44" s="147"/>
      <c r="C44" s="16"/>
      <c r="D44" s="16"/>
      <c r="E44" s="17"/>
      <c r="F44" s="18"/>
      <c r="G44" s="19"/>
    </row>
    <row r="45" spans="1:7" ht="15.75" x14ac:dyDescent="0.25">
      <c r="A45" s="15">
        <v>9</v>
      </c>
      <c r="B45" s="147"/>
      <c r="C45" s="16"/>
      <c r="D45" s="16"/>
      <c r="E45" s="17"/>
      <c r="F45" s="18"/>
      <c r="G45" s="19"/>
    </row>
    <row r="46" spans="1:7" ht="15.75" x14ac:dyDescent="0.25">
      <c r="A46" s="22">
        <v>10</v>
      </c>
      <c r="B46" s="148"/>
      <c r="C46" s="23"/>
      <c r="D46" s="23"/>
      <c r="E46" s="24"/>
      <c r="F46" s="25"/>
      <c r="G46" s="26"/>
    </row>
  </sheetData>
  <sortState xmlns:xlrd2="http://schemas.microsoft.com/office/spreadsheetml/2017/richdata2" ref="C45:H52">
    <sortCondition ref="G45:G52"/>
  </sortState>
  <mergeCells count="9">
    <mergeCell ref="B23:B27"/>
    <mergeCell ref="B28:B32"/>
    <mergeCell ref="B37:B41"/>
    <mergeCell ref="B42:B46"/>
    <mergeCell ref="B1:G1"/>
    <mergeCell ref="B2:G2"/>
    <mergeCell ref="B4:G4"/>
    <mergeCell ref="B9:B13"/>
    <mergeCell ref="B14:B18"/>
  </mergeCells>
  <pageMargins left="0.51180555555555596" right="0.51180555555555596" top="0.74791666666666701" bottom="0.74791666666666701" header="0.511811023622047" footer="0.511811023622047"/>
  <pageSetup paperSize="9" scale="81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6"/>
  <sheetViews>
    <sheetView workbookViewId="0">
      <selection activeCell="J10" sqref="J10"/>
    </sheetView>
  </sheetViews>
  <sheetFormatPr defaultColWidth="9.140625" defaultRowHeight="14.25" customHeight="1" x14ac:dyDescent="0.25"/>
  <cols>
    <col min="1" max="1" width="4.85546875" customWidth="1"/>
    <col min="2" max="2" width="9.85546875" customWidth="1"/>
    <col min="3" max="3" width="18.140625" customWidth="1"/>
    <col min="4" max="4" width="28.7109375" customWidth="1"/>
    <col min="5" max="5" width="10.28515625" customWidth="1"/>
    <col min="6" max="6" width="11.140625" customWidth="1"/>
    <col min="7" max="7" width="12" customWidth="1"/>
  </cols>
  <sheetData>
    <row r="1" spans="1:7" ht="15.75" x14ac:dyDescent="0.25">
      <c r="A1" s="1"/>
      <c r="B1" s="144" t="s">
        <v>79</v>
      </c>
      <c r="C1" s="144"/>
      <c r="D1" s="144"/>
      <c r="E1" s="144"/>
      <c r="F1" s="144"/>
      <c r="G1" s="144"/>
    </row>
    <row r="2" spans="1:7" ht="15.75" x14ac:dyDescent="0.25">
      <c r="A2" s="1"/>
      <c r="B2" s="145" t="s">
        <v>80</v>
      </c>
      <c r="C2" s="145"/>
      <c r="D2" s="145"/>
      <c r="E2" s="145"/>
      <c r="F2" s="145"/>
      <c r="G2" s="145"/>
    </row>
    <row r="3" spans="1:7" ht="15.75" x14ac:dyDescent="0.25">
      <c r="A3" s="1"/>
      <c r="B3" s="3"/>
      <c r="C3" s="1"/>
      <c r="D3" s="1"/>
      <c r="E3" s="1"/>
      <c r="F3" s="2"/>
      <c r="G3" s="1" t="s">
        <v>141</v>
      </c>
    </row>
    <row r="4" spans="1:7" ht="15.75" x14ac:dyDescent="0.25">
      <c r="A4" s="1"/>
      <c r="B4" s="144" t="s">
        <v>142</v>
      </c>
      <c r="C4" s="144"/>
      <c r="D4" s="144"/>
      <c r="E4" s="144"/>
      <c r="F4" s="144"/>
      <c r="G4" s="144"/>
    </row>
    <row r="8" spans="1:7" ht="22.5" x14ac:dyDescent="0.25">
      <c r="A8" s="4"/>
      <c r="B8" s="5" t="s">
        <v>76</v>
      </c>
      <c r="C8" s="6" t="s">
        <v>74</v>
      </c>
      <c r="D8" s="6" t="s">
        <v>75</v>
      </c>
      <c r="E8" s="7" t="s">
        <v>83</v>
      </c>
      <c r="F8" s="8" t="s">
        <v>77</v>
      </c>
      <c r="G8" s="9" t="s">
        <v>78</v>
      </c>
    </row>
    <row r="9" spans="1:7" ht="15" customHeight="1" x14ac:dyDescent="0.25">
      <c r="A9" s="10">
        <v>1</v>
      </c>
      <c r="B9" s="146" t="s">
        <v>84</v>
      </c>
      <c r="C9" s="11"/>
      <c r="D9" s="11"/>
      <c r="E9" s="12"/>
      <c r="F9" s="13"/>
      <c r="G9" s="14"/>
    </row>
    <row r="10" spans="1:7" ht="15.75" x14ac:dyDescent="0.25">
      <c r="A10" s="15">
        <v>2</v>
      </c>
      <c r="B10" s="146"/>
      <c r="C10" s="16"/>
      <c r="D10" s="16"/>
      <c r="E10" s="17"/>
      <c r="F10" s="18"/>
      <c r="G10" s="19"/>
    </row>
    <row r="11" spans="1:7" ht="15.75" x14ac:dyDescent="0.25">
      <c r="A11" s="15">
        <v>3</v>
      </c>
      <c r="B11" s="146"/>
      <c r="C11" s="16"/>
      <c r="D11" s="16"/>
      <c r="E11" s="17"/>
      <c r="F11" s="18"/>
      <c r="G11" s="19"/>
    </row>
    <row r="12" spans="1:7" ht="15.75" x14ac:dyDescent="0.25">
      <c r="A12" s="15">
        <v>4</v>
      </c>
      <c r="B12" s="146"/>
      <c r="C12" s="16"/>
      <c r="D12" s="16"/>
      <c r="E12" s="17"/>
      <c r="F12" s="18"/>
      <c r="G12" s="19"/>
    </row>
    <row r="13" spans="1:7" ht="15.75" x14ac:dyDescent="0.25">
      <c r="A13" s="15">
        <v>5</v>
      </c>
      <c r="B13" s="146"/>
      <c r="C13" s="16"/>
      <c r="D13" s="16"/>
      <c r="E13" s="17"/>
      <c r="F13" s="18"/>
      <c r="G13" s="19"/>
    </row>
    <row r="14" spans="1:7" ht="15.75" x14ac:dyDescent="0.25">
      <c r="A14" s="15">
        <v>6</v>
      </c>
      <c r="B14" s="147"/>
      <c r="C14" s="16"/>
      <c r="D14" s="16"/>
      <c r="E14" s="17"/>
      <c r="F14" s="20"/>
      <c r="G14" s="21"/>
    </row>
    <row r="15" spans="1:7" ht="15.75" x14ac:dyDescent="0.25">
      <c r="A15" s="15">
        <v>7</v>
      </c>
      <c r="B15" s="147"/>
      <c r="C15" s="16"/>
      <c r="D15" s="16"/>
      <c r="E15" s="17"/>
      <c r="F15" s="18"/>
      <c r="G15" s="19"/>
    </row>
    <row r="16" spans="1:7" ht="15.75" x14ac:dyDescent="0.25">
      <c r="A16" s="15">
        <v>8</v>
      </c>
      <c r="B16" s="147"/>
      <c r="C16" s="16"/>
      <c r="D16" s="16"/>
      <c r="E16" s="17"/>
      <c r="F16" s="18"/>
      <c r="G16" s="19"/>
    </row>
    <row r="17" spans="1:7" ht="15.75" x14ac:dyDescent="0.25">
      <c r="A17" s="15">
        <v>9</v>
      </c>
      <c r="B17" s="147"/>
      <c r="C17" s="16"/>
      <c r="D17" s="16"/>
      <c r="E17" s="17"/>
      <c r="F17" s="18"/>
      <c r="G17" s="19"/>
    </row>
    <row r="18" spans="1:7" ht="15.75" x14ac:dyDescent="0.25">
      <c r="A18" s="22">
        <v>10</v>
      </c>
      <c r="B18" s="148"/>
      <c r="C18" s="23"/>
      <c r="D18" s="23"/>
      <c r="E18" s="24"/>
      <c r="F18" s="25"/>
      <c r="G18" s="26"/>
    </row>
    <row r="22" spans="1:7" ht="22.5" x14ac:dyDescent="0.25">
      <c r="A22" s="4"/>
      <c r="B22" s="5" t="s">
        <v>76</v>
      </c>
      <c r="C22" s="6" t="s">
        <v>74</v>
      </c>
      <c r="D22" s="6" t="s">
        <v>75</v>
      </c>
      <c r="E22" s="7" t="s">
        <v>83</v>
      </c>
      <c r="F22" s="8" t="s">
        <v>77</v>
      </c>
      <c r="G22" s="9" t="s">
        <v>78</v>
      </c>
    </row>
    <row r="23" spans="1:7" ht="15" customHeight="1" x14ac:dyDescent="0.25">
      <c r="A23" s="10">
        <v>1</v>
      </c>
      <c r="B23" s="146" t="s">
        <v>103</v>
      </c>
      <c r="C23" s="11"/>
      <c r="D23" s="11"/>
      <c r="E23" s="12"/>
      <c r="F23" s="13"/>
      <c r="G23" s="14"/>
    </row>
    <row r="24" spans="1:7" ht="15.75" x14ac:dyDescent="0.25">
      <c r="A24" s="15">
        <v>2</v>
      </c>
      <c r="B24" s="146"/>
      <c r="C24" s="16"/>
      <c r="D24" s="16"/>
      <c r="E24" s="17"/>
      <c r="F24" s="18"/>
      <c r="G24" s="19"/>
    </row>
    <row r="25" spans="1:7" ht="15.75" x14ac:dyDescent="0.25">
      <c r="A25" s="15">
        <v>3</v>
      </c>
      <c r="B25" s="146"/>
      <c r="C25" s="16"/>
      <c r="D25" s="16"/>
      <c r="E25" s="17"/>
      <c r="F25" s="18"/>
      <c r="G25" s="19"/>
    </row>
    <row r="26" spans="1:7" ht="15.75" x14ac:dyDescent="0.25">
      <c r="A26" s="15">
        <v>4</v>
      </c>
      <c r="B26" s="146"/>
      <c r="C26" s="16"/>
      <c r="D26" s="16"/>
      <c r="E26" s="17"/>
      <c r="F26" s="18"/>
      <c r="G26" s="19"/>
    </row>
    <row r="27" spans="1:7" ht="15.75" x14ac:dyDescent="0.25">
      <c r="A27" s="15">
        <v>5</v>
      </c>
      <c r="B27" s="146"/>
      <c r="C27" s="16"/>
      <c r="D27" s="16"/>
      <c r="E27" s="17"/>
      <c r="F27" s="18"/>
      <c r="G27" s="19"/>
    </row>
    <row r="28" spans="1:7" ht="15.75" x14ac:dyDescent="0.25">
      <c r="A28" s="15">
        <v>6</v>
      </c>
      <c r="B28" s="147"/>
      <c r="C28" s="16"/>
      <c r="D28" s="16"/>
      <c r="E28" s="17"/>
      <c r="F28" s="20"/>
      <c r="G28" s="21"/>
    </row>
    <row r="29" spans="1:7" ht="15.75" x14ac:dyDescent="0.25">
      <c r="A29" s="15">
        <v>7</v>
      </c>
      <c r="B29" s="147"/>
      <c r="C29" s="16"/>
      <c r="D29" s="16"/>
      <c r="E29" s="17"/>
      <c r="F29" s="18"/>
      <c r="G29" s="19"/>
    </row>
    <row r="30" spans="1:7" ht="15.75" x14ac:dyDescent="0.25">
      <c r="A30" s="15">
        <v>8</v>
      </c>
      <c r="B30" s="147"/>
      <c r="C30" s="16"/>
      <c r="D30" s="16"/>
      <c r="E30" s="17"/>
      <c r="F30" s="18"/>
      <c r="G30" s="19"/>
    </row>
    <row r="31" spans="1:7" ht="15.75" x14ac:dyDescent="0.25">
      <c r="A31" s="15">
        <v>9</v>
      </c>
      <c r="B31" s="147"/>
      <c r="C31" s="16"/>
      <c r="D31" s="16"/>
      <c r="E31" s="17"/>
      <c r="F31" s="18"/>
      <c r="G31" s="19"/>
    </row>
    <row r="32" spans="1:7" ht="15.75" x14ac:dyDescent="0.25">
      <c r="A32" s="22">
        <v>10</v>
      </c>
      <c r="B32" s="148"/>
      <c r="C32" s="23"/>
      <c r="D32" s="23"/>
      <c r="E32" s="24"/>
      <c r="F32" s="25"/>
      <c r="G32" s="26"/>
    </row>
    <row r="33" spans="1:7" ht="15" customHeight="1" x14ac:dyDescent="0.25">
      <c r="A33" s="27"/>
      <c r="B33" s="28"/>
      <c r="C33" s="29"/>
      <c r="D33" s="29"/>
      <c r="E33" s="30"/>
      <c r="F33" s="31"/>
      <c r="G33" s="32"/>
    </row>
    <row r="36" spans="1:7" ht="22.5" x14ac:dyDescent="0.25">
      <c r="A36" s="4"/>
      <c r="B36" s="5" t="s">
        <v>76</v>
      </c>
      <c r="C36" s="6" t="s">
        <v>74</v>
      </c>
      <c r="D36" s="6" t="s">
        <v>75</v>
      </c>
      <c r="E36" s="7" t="s">
        <v>83</v>
      </c>
      <c r="F36" s="8" t="s">
        <v>77</v>
      </c>
      <c r="G36" s="9" t="s">
        <v>78</v>
      </c>
    </row>
    <row r="37" spans="1:7" ht="15" customHeight="1" x14ac:dyDescent="0.25">
      <c r="A37" s="10">
        <v>1</v>
      </c>
      <c r="B37" s="146" t="s">
        <v>118</v>
      </c>
      <c r="C37" s="11"/>
      <c r="D37" s="11"/>
      <c r="E37" s="12"/>
      <c r="F37" s="13"/>
      <c r="G37" s="14"/>
    </row>
    <row r="38" spans="1:7" ht="15.75" x14ac:dyDescent="0.25">
      <c r="A38" s="15">
        <v>2</v>
      </c>
      <c r="B38" s="146"/>
      <c r="C38" s="16"/>
      <c r="D38" s="16"/>
      <c r="E38" s="17"/>
      <c r="F38" s="18"/>
      <c r="G38" s="19"/>
    </row>
    <row r="39" spans="1:7" ht="15.75" x14ac:dyDescent="0.25">
      <c r="A39" s="15">
        <v>3</v>
      </c>
      <c r="B39" s="146"/>
      <c r="C39" s="16"/>
      <c r="D39" s="16"/>
      <c r="E39" s="17"/>
      <c r="F39" s="18"/>
      <c r="G39" s="19"/>
    </row>
    <row r="40" spans="1:7" ht="15.75" x14ac:dyDescent="0.25">
      <c r="A40" s="15">
        <v>4</v>
      </c>
      <c r="B40" s="146"/>
      <c r="C40" s="16"/>
      <c r="D40" s="16"/>
      <c r="E40" s="17"/>
      <c r="F40" s="18"/>
      <c r="G40" s="19"/>
    </row>
    <row r="41" spans="1:7" ht="15.75" x14ac:dyDescent="0.25">
      <c r="A41" s="15">
        <v>5</v>
      </c>
      <c r="B41" s="146"/>
      <c r="C41" s="16"/>
      <c r="D41" s="16"/>
      <c r="E41" s="17"/>
      <c r="F41" s="18"/>
      <c r="G41" s="19"/>
    </row>
    <row r="42" spans="1:7" ht="15.75" x14ac:dyDescent="0.25">
      <c r="A42" s="15">
        <v>6</v>
      </c>
      <c r="B42" s="147"/>
      <c r="C42" s="16"/>
      <c r="D42" s="16"/>
      <c r="E42" s="17"/>
      <c r="F42" s="20"/>
      <c r="G42" s="21"/>
    </row>
    <row r="43" spans="1:7" ht="15.75" x14ac:dyDescent="0.25">
      <c r="A43" s="15">
        <v>7</v>
      </c>
      <c r="B43" s="147"/>
      <c r="C43" s="16"/>
      <c r="D43" s="16"/>
      <c r="E43" s="17"/>
      <c r="F43" s="18"/>
      <c r="G43" s="19"/>
    </row>
    <row r="44" spans="1:7" ht="15.75" x14ac:dyDescent="0.25">
      <c r="A44" s="15">
        <v>8</v>
      </c>
      <c r="B44" s="147"/>
      <c r="C44" s="16"/>
      <c r="D44" s="16"/>
      <c r="E44" s="17"/>
      <c r="F44" s="18"/>
      <c r="G44" s="19"/>
    </row>
    <row r="45" spans="1:7" ht="15.75" x14ac:dyDescent="0.25">
      <c r="A45" s="15">
        <v>9</v>
      </c>
      <c r="B45" s="147"/>
      <c r="C45" s="16"/>
      <c r="D45" s="16"/>
      <c r="E45" s="17"/>
      <c r="F45" s="18"/>
      <c r="G45" s="19"/>
    </row>
    <row r="46" spans="1:7" ht="15.75" x14ac:dyDescent="0.25">
      <c r="A46" s="22">
        <v>10</v>
      </c>
      <c r="B46" s="148"/>
      <c r="C46" s="23"/>
      <c r="D46" s="23"/>
      <c r="E46" s="24"/>
      <c r="F46" s="25"/>
      <c r="G46" s="26"/>
    </row>
  </sheetData>
  <sortState xmlns:xlrd2="http://schemas.microsoft.com/office/spreadsheetml/2017/richdata2" ref="C43:G53">
    <sortCondition descending="1" ref="F43:F53"/>
  </sortState>
  <mergeCells count="9">
    <mergeCell ref="B23:B27"/>
    <mergeCell ref="B28:B32"/>
    <mergeCell ref="B37:B41"/>
    <mergeCell ref="B42:B46"/>
    <mergeCell ref="B1:G1"/>
    <mergeCell ref="B2:G2"/>
    <mergeCell ref="B4:G4"/>
    <mergeCell ref="B9:B13"/>
    <mergeCell ref="B14:B18"/>
  </mergeCells>
  <pageMargins left="0.7" right="0.7" top="0.75" bottom="0.75" header="0.511811023622047" footer="0.511811023622047"/>
  <pageSetup paperSize="9" scale="81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6"/>
  <sheetViews>
    <sheetView workbookViewId="0">
      <selection activeCell="J16" sqref="J16"/>
    </sheetView>
  </sheetViews>
  <sheetFormatPr defaultColWidth="9.140625" defaultRowHeight="14.25" customHeight="1" x14ac:dyDescent="0.25"/>
  <cols>
    <col min="1" max="1" width="4.85546875" customWidth="1"/>
    <col min="2" max="2" width="9.85546875" customWidth="1"/>
    <col min="3" max="3" width="18.140625" customWidth="1"/>
    <col min="4" max="4" width="28.7109375" customWidth="1"/>
    <col min="5" max="5" width="10.28515625" customWidth="1"/>
    <col min="6" max="6" width="11.140625" customWidth="1"/>
    <col min="7" max="7" width="12" customWidth="1"/>
  </cols>
  <sheetData>
    <row r="1" spans="1:7" ht="15.75" x14ac:dyDescent="0.25">
      <c r="A1" s="1"/>
      <c r="B1" s="144" t="s">
        <v>79</v>
      </c>
      <c r="C1" s="144"/>
      <c r="D1" s="144"/>
      <c r="E1" s="144"/>
      <c r="F1" s="144"/>
      <c r="G1" s="144"/>
    </row>
    <row r="2" spans="1:7" ht="15.75" x14ac:dyDescent="0.25">
      <c r="A2" s="1"/>
      <c r="B2" s="145" t="s">
        <v>80</v>
      </c>
      <c r="C2" s="145"/>
      <c r="D2" s="145"/>
      <c r="E2" s="145"/>
      <c r="F2" s="145"/>
      <c r="G2" s="145"/>
    </row>
    <row r="3" spans="1:7" ht="15.75" x14ac:dyDescent="0.25">
      <c r="A3" s="1"/>
      <c r="B3" s="3"/>
      <c r="C3" s="1"/>
      <c r="D3" s="1"/>
      <c r="E3" s="1"/>
      <c r="F3" s="2"/>
      <c r="G3" s="1" t="s">
        <v>143</v>
      </c>
    </row>
    <row r="4" spans="1:7" ht="15.75" x14ac:dyDescent="0.25">
      <c r="A4" s="1"/>
      <c r="B4" s="144" t="s">
        <v>142</v>
      </c>
      <c r="C4" s="144"/>
      <c r="D4" s="144"/>
      <c r="E4" s="144"/>
      <c r="F4" s="144"/>
      <c r="G4" s="144"/>
    </row>
    <row r="8" spans="1:7" ht="22.5" x14ac:dyDescent="0.25">
      <c r="A8" s="4"/>
      <c r="B8" s="5" t="s">
        <v>76</v>
      </c>
      <c r="C8" s="6" t="s">
        <v>74</v>
      </c>
      <c r="D8" s="6" t="s">
        <v>75</v>
      </c>
      <c r="E8" s="7" t="s">
        <v>83</v>
      </c>
      <c r="F8" s="8" t="s">
        <v>77</v>
      </c>
      <c r="G8" s="9" t="s">
        <v>78</v>
      </c>
    </row>
    <row r="9" spans="1:7" ht="15" customHeight="1" x14ac:dyDescent="0.25">
      <c r="A9" s="10">
        <v>1</v>
      </c>
      <c r="B9" s="146" t="s">
        <v>84</v>
      </c>
      <c r="C9" s="11"/>
      <c r="D9" s="11"/>
      <c r="E9" s="12"/>
      <c r="F9" s="13"/>
      <c r="G9" s="14"/>
    </row>
    <row r="10" spans="1:7" ht="15.75" x14ac:dyDescent="0.25">
      <c r="A10" s="15">
        <v>2</v>
      </c>
      <c r="B10" s="146"/>
      <c r="C10" s="16"/>
      <c r="D10" s="16"/>
      <c r="E10" s="17"/>
      <c r="F10" s="18"/>
      <c r="G10" s="19"/>
    </row>
    <row r="11" spans="1:7" ht="15.75" x14ac:dyDescent="0.25">
      <c r="A11" s="15">
        <v>3</v>
      </c>
      <c r="B11" s="146"/>
      <c r="C11" s="16"/>
      <c r="D11" s="16"/>
      <c r="E11" s="17"/>
      <c r="F11" s="18"/>
      <c r="G11" s="19"/>
    </row>
    <row r="12" spans="1:7" ht="15.75" x14ac:dyDescent="0.25">
      <c r="A12" s="15">
        <v>4</v>
      </c>
      <c r="B12" s="146"/>
      <c r="C12" s="16"/>
      <c r="D12" s="16"/>
      <c r="E12" s="17"/>
      <c r="F12" s="18"/>
      <c r="G12" s="19"/>
    </row>
    <row r="13" spans="1:7" ht="15.75" x14ac:dyDescent="0.25">
      <c r="A13" s="15">
        <v>5</v>
      </c>
      <c r="B13" s="146"/>
      <c r="C13" s="16"/>
      <c r="D13" s="16"/>
      <c r="E13" s="17"/>
      <c r="F13" s="18"/>
      <c r="G13" s="19"/>
    </row>
    <row r="14" spans="1:7" ht="15.75" x14ac:dyDescent="0.25">
      <c r="A14" s="15">
        <v>6</v>
      </c>
      <c r="B14" s="147"/>
      <c r="C14" s="16"/>
      <c r="D14" s="16"/>
      <c r="E14" s="17"/>
      <c r="F14" s="20"/>
      <c r="G14" s="21"/>
    </row>
    <row r="15" spans="1:7" ht="15.75" x14ac:dyDescent="0.25">
      <c r="A15" s="15">
        <v>7</v>
      </c>
      <c r="B15" s="147"/>
      <c r="C15" s="16"/>
      <c r="D15" s="16"/>
      <c r="E15" s="17"/>
      <c r="F15" s="18"/>
      <c r="G15" s="19"/>
    </row>
    <row r="16" spans="1:7" ht="15.75" x14ac:dyDescent="0.25">
      <c r="A16" s="15">
        <v>8</v>
      </c>
      <c r="B16" s="147"/>
      <c r="C16" s="16"/>
      <c r="D16" s="16"/>
      <c r="E16" s="17"/>
      <c r="F16" s="18"/>
      <c r="G16" s="19"/>
    </row>
    <row r="17" spans="1:7" ht="15.75" x14ac:dyDescent="0.25">
      <c r="A17" s="15">
        <v>9</v>
      </c>
      <c r="B17" s="147"/>
      <c r="C17" s="16"/>
      <c r="D17" s="16"/>
      <c r="E17" s="17"/>
      <c r="F17" s="18"/>
      <c r="G17" s="19"/>
    </row>
    <row r="18" spans="1:7" ht="15.75" x14ac:dyDescent="0.25">
      <c r="A18" s="22">
        <v>10</v>
      </c>
      <c r="B18" s="148"/>
      <c r="C18" s="23"/>
      <c r="D18" s="23"/>
      <c r="E18" s="24"/>
      <c r="F18" s="25"/>
      <c r="G18" s="26"/>
    </row>
    <row r="22" spans="1:7" ht="22.5" x14ac:dyDescent="0.25">
      <c r="A22" s="4"/>
      <c r="B22" s="5" t="s">
        <v>76</v>
      </c>
      <c r="C22" s="6" t="s">
        <v>74</v>
      </c>
      <c r="D22" s="6" t="s">
        <v>75</v>
      </c>
      <c r="E22" s="7" t="s">
        <v>83</v>
      </c>
      <c r="F22" s="8" t="s">
        <v>77</v>
      </c>
      <c r="G22" s="9" t="s">
        <v>78</v>
      </c>
    </row>
    <row r="23" spans="1:7" ht="15" customHeight="1" x14ac:dyDescent="0.25">
      <c r="A23" s="10">
        <v>1</v>
      </c>
      <c r="B23" s="146" t="s">
        <v>103</v>
      </c>
      <c r="C23" s="11"/>
      <c r="D23" s="11"/>
      <c r="E23" s="12"/>
      <c r="F23" s="13"/>
      <c r="G23" s="14"/>
    </row>
    <row r="24" spans="1:7" ht="15.75" x14ac:dyDescent="0.25">
      <c r="A24" s="15">
        <v>2</v>
      </c>
      <c r="B24" s="146"/>
      <c r="C24" s="16"/>
      <c r="D24" s="16"/>
      <c r="E24" s="17"/>
      <c r="F24" s="18"/>
      <c r="G24" s="19"/>
    </row>
    <row r="25" spans="1:7" ht="15.75" x14ac:dyDescent="0.25">
      <c r="A25" s="15">
        <v>3</v>
      </c>
      <c r="B25" s="146"/>
      <c r="C25" s="16"/>
      <c r="D25" s="16"/>
      <c r="E25" s="17"/>
      <c r="F25" s="18"/>
      <c r="G25" s="19"/>
    </row>
    <row r="26" spans="1:7" ht="15.75" x14ac:dyDescent="0.25">
      <c r="A26" s="15">
        <v>4</v>
      </c>
      <c r="B26" s="146"/>
      <c r="C26" s="16"/>
      <c r="D26" s="16"/>
      <c r="E26" s="17"/>
      <c r="F26" s="18"/>
      <c r="G26" s="19"/>
    </row>
    <row r="27" spans="1:7" ht="15.75" x14ac:dyDescent="0.25">
      <c r="A27" s="15">
        <v>5</v>
      </c>
      <c r="B27" s="146"/>
      <c r="C27" s="16"/>
      <c r="D27" s="16"/>
      <c r="E27" s="17"/>
      <c r="F27" s="18"/>
      <c r="G27" s="19"/>
    </row>
    <row r="28" spans="1:7" ht="15.75" x14ac:dyDescent="0.25">
      <c r="A28" s="15">
        <v>6</v>
      </c>
      <c r="B28" s="147"/>
      <c r="C28" s="16"/>
      <c r="D28" s="16"/>
      <c r="E28" s="17"/>
      <c r="F28" s="20"/>
      <c r="G28" s="21"/>
    </row>
    <row r="29" spans="1:7" ht="15.75" x14ac:dyDescent="0.25">
      <c r="A29" s="15">
        <v>7</v>
      </c>
      <c r="B29" s="147"/>
      <c r="C29" s="16"/>
      <c r="D29" s="16"/>
      <c r="E29" s="17"/>
      <c r="F29" s="18"/>
      <c r="G29" s="19"/>
    </row>
    <row r="30" spans="1:7" ht="15.75" x14ac:dyDescent="0.25">
      <c r="A30" s="15">
        <v>8</v>
      </c>
      <c r="B30" s="147"/>
      <c r="C30" s="16"/>
      <c r="D30" s="16"/>
      <c r="E30" s="17"/>
      <c r="F30" s="18"/>
      <c r="G30" s="19"/>
    </row>
    <row r="31" spans="1:7" ht="15.75" x14ac:dyDescent="0.25">
      <c r="A31" s="15">
        <v>9</v>
      </c>
      <c r="B31" s="147"/>
      <c r="C31" s="16"/>
      <c r="D31" s="16"/>
      <c r="E31" s="17"/>
      <c r="F31" s="18"/>
      <c r="G31" s="19"/>
    </row>
    <row r="32" spans="1:7" ht="15.75" x14ac:dyDescent="0.25">
      <c r="A32" s="22">
        <v>10</v>
      </c>
      <c r="B32" s="148"/>
      <c r="C32" s="23"/>
      <c r="D32" s="23"/>
      <c r="E32" s="24"/>
      <c r="F32" s="25"/>
      <c r="G32" s="26"/>
    </row>
    <row r="33" spans="1:7" ht="15" customHeight="1" x14ac:dyDescent="0.25">
      <c r="A33" s="27"/>
      <c r="B33" s="28"/>
      <c r="C33" s="29"/>
      <c r="D33" s="29"/>
      <c r="E33" s="30"/>
      <c r="F33" s="31"/>
      <c r="G33" s="32"/>
    </row>
    <row r="36" spans="1:7" ht="22.5" x14ac:dyDescent="0.25">
      <c r="A36" s="4"/>
      <c r="B36" s="5" t="s">
        <v>76</v>
      </c>
      <c r="C36" s="6" t="s">
        <v>74</v>
      </c>
      <c r="D36" s="6" t="s">
        <v>75</v>
      </c>
      <c r="E36" s="7" t="s">
        <v>83</v>
      </c>
      <c r="F36" s="8" t="s">
        <v>77</v>
      </c>
      <c r="G36" s="9" t="s">
        <v>78</v>
      </c>
    </row>
    <row r="37" spans="1:7" ht="15" customHeight="1" x14ac:dyDescent="0.25">
      <c r="A37" s="10">
        <v>1</v>
      </c>
      <c r="B37" s="146" t="s">
        <v>118</v>
      </c>
      <c r="C37" s="11"/>
      <c r="D37" s="11"/>
      <c r="E37" s="12"/>
      <c r="F37" s="13"/>
      <c r="G37" s="14"/>
    </row>
    <row r="38" spans="1:7" ht="15.75" x14ac:dyDescent="0.25">
      <c r="A38" s="15">
        <v>2</v>
      </c>
      <c r="B38" s="146"/>
      <c r="C38" s="16"/>
      <c r="D38" s="16"/>
      <c r="E38" s="17"/>
      <c r="F38" s="18"/>
      <c r="G38" s="19"/>
    </row>
    <row r="39" spans="1:7" ht="15.75" x14ac:dyDescent="0.25">
      <c r="A39" s="15">
        <v>3</v>
      </c>
      <c r="B39" s="146"/>
      <c r="C39" s="16"/>
      <c r="D39" s="16"/>
      <c r="E39" s="17"/>
      <c r="F39" s="18"/>
      <c r="G39" s="19"/>
    </row>
    <row r="40" spans="1:7" ht="15.75" x14ac:dyDescent="0.25">
      <c r="A40" s="15">
        <v>4</v>
      </c>
      <c r="B40" s="146"/>
      <c r="C40" s="16"/>
      <c r="D40" s="16"/>
      <c r="E40" s="17"/>
      <c r="F40" s="18"/>
      <c r="G40" s="19"/>
    </row>
    <row r="41" spans="1:7" ht="15.75" x14ac:dyDescent="0.25">
      <c r="A41" s="15">
        <v>5</v>
      </c>
      <c r="B41" s="146"/>
      <c r="C41" s="16"/>
      <c r="D41" s="16"/>
      <c r="E41" s="17"/>
      <c r="F41" s="18"/>
      <c r="G41" s="19"/>
    </row>
    <row r="42" spans="1:7" ht="15.75" x14ac:dyDescent="0.25">
      <c r="A42" s="15">
        <v>6</v>
      </c>
      <c r="B42" s="147"/>
      <c r="C42" s="16"/>
      <c r="D42" s="16"/>
      <c r="E42" s="17"/>
      <c r="F42" s="20"/>
      <c r="G42" s="21"/>
    </row>
    <row r="43" spans="1:7" ht="15.75" x14ac:dyDescent="0.25">
      <c r="A43" s="15">
        <v>7</v>
      </c>
      <c r="B43" s="147"/>
      <c r="C43" s="16"/>
      <c r="D43" s="16"/>
      <c r="E43" s="17"/>
      <c r="F43" s="18"/>
      <c r="G43" s="19"/>
    </row>
    <row r="44" spans="1:7" ht="15.75" x14ac:dyDescent="0.25">
      <c r="A44" s="15">
        <v>8</v>
      </c>
      <c r="B44" s="147"/>
      <c r="C44" s="16"/>
      <c r="D44" s="16"/>
      <c r="E44" s="17"/>
      <c r="F44" s="18"/>
      <c r="G44" s="19"/>
    </row>
    <row r="45" spans="1:7" ht="15.75" x14ac:dyDescent="0.25">
      <c r="A45" s="15">
        <v>9</v>
      </c>
      <c r="B45" s="147"/>
      <c r="C45" s="16"/>
      <c r="D45" s="16"/>
      <c r="E45" s="17"/>
      <c r="F45" s="18"/>
      <c r="G45" s="19"/>
    </row>
    <row r="46" spans="1:7" ht="15.75" x14ac:dyDescent="0.25">
      <c r="A46" s="22">
        <v>10</v>
      </c>
      <c r="B46" s="148"/>
      <c r="C46" s="23"/>
      <c r="D46" s="23"/>
      <c r="E46" s="24"/>
      <c r="F46" s="25"/>
      <c r="G46" s="26"/>
    </row>
  </sheetData>
  <sortState xmlns:xlrd2="http://schemas.microsoft.com/office/spreadsheetml/2017/richdata2" ref="C43:G53">
    <sortCondition descending="1" ref="F43:F53"/>
  </sortState>
  <mergeCells count="9">
    <mergeCell ref="B23:B27"/>
    <mergeCell ref="B28:B32"/>
    <mergeCell ref="B37:B41"/>
    <mergeCell ref="B42:B46"/>
    <mergeCell ref="B1:G1"/>
    <mergeCell ref="B2:G2"/>
    <mergeCell ref="B4:G4"/>
    <mergeCell ref="B9:B13"/>
    <mergeCell ref="B14:B18"/>
  </mergeCells>
  <pageMargins left="0.7" right="0.7" top="0.75" bottom="0.75" header="0.511811023622047" footer="0.511811023622047"/>
  <pageSetup paperSize="9" scale="78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6"/>
  <sheetViews>
    <sheetView workbookViewId="0">
      <selection sqref="A1:XFD1048576"/>
    </sheetView>
  </sheetViews>
  <sheetFormatPr defaultColWidth="9.140625" defaultRowHeight="14.25" customHeight="1" x14ac:dyDescent="0.25"/>
  <cols>
    <col min="1" max="1" width="4.85546875" customWidth="1"/>
    <col min="2" max="2" width="9.85546875" customWidth="1"/>
    <col min="3" max="3" width="18.140625" customWidth="1"/>
    <col min="4" max="4" width="28.7109375" customWidth="1"/>
    <col min="5" max="5" width="10.28515625" customWidth="1"/>
    <col min="6" max="6" width="11.140625" customWidth="1"/>
    <col min="7" max="7" width="12" customWidth="1"/>
  </cols>
  <sheetData>
    <row r="1" spans="1:7" ht="15.75" x14ac:dyDescent="0.25">
      <c r="A1" s="1"/>
      <c r="B1" s="144" t="s">
        <v>79</v>
      </c>
      <c r="C1" s="144"/>
      <c r="D1" s="144"/>
      <c r="E1" s="144"/>
      <c r="F1" s="144"/>
      <c r="G1" s="144"/>
    </row>
    <row r="2" spans="1:7" ht="15.75" x14ac:dyDescent="0.25">
      <c r="A2" s="1"/>
      <c r="B2" s="145" t="s">
        <v>80</v>
      </c>
      <c r="C2" s="145"/>
      <c r="D2" s="145"/>
      <c r="E2" s="145"/>
      <c r="F2" s="145"/>
      <c r="G2" s="145"/>
    </row>
    <row r="3" spans="1:7" ht="15.75" x14ac:dyDescent="0.25">
      <c r="A3" s="1"/>
      <c r="B3" s="3"/>
      <c r="C3" s="1"/>
      <c r="D3" s="1"/>
      <c r="E3" s="1"/>
      <c r="F3" s="2"/>
      <c r="G3" s="1" t="s">
        <v>144</v>
      </c>
    </row>
    <row r="4" spans="1:7" ht="15.75" x14ac:dyDescent="0.25">
      <c r="A4" s="1"/>
      <c r="B4" s="144" t="s">
        <v>145</v>
      </c>
      <c r="C4" s="144"/>
      <c r="D4" s="144"/>
      <c r="E4" s="144"/>
      <c r="F4" s="144"/>
      <c r="G4" s="144"/>
    </row>
    <row r="8" spans="1:7" ht="22.5" x14ac:dyDescent="0.25">
      <c r="A8" s="4"/>
      <c r="B8" s="5" t="s">
        <v>76</v>
      </c>
      <c r="C8" s="6" t="s">
        <v>74</v>
      </c>
      <c r="D8" s="6" t="s">
        <v>75</v>
      </c>
      <c r="E8" s="7" t="s">
        <v>83</v>
      </c>
      <c r="F8" s="8" t="s">
        <v>77</v>
      </c>
      <c r="G8" s="9" t="s">
        <v>78</v>
      </c>
    </row>
    <row r="9" spans="1:7" ht="15" customHeight="1" x14ac:dyDescent="0.25">
      <c r="A9" s="10">
        <v>1</v>
      </c>
      <c r="B9" s="146" t="s">
        <v>84</v>
      </c>
      <c r="C9" s="11"/>
      <c r="D9" s="11"/>
      <c r="E9" s="12"/>
      <c r="F9" s="13"/>
      <c r="G9" s="14"/>
    </row>
    <row r="10" spans="1:7" ht="15.75" x14ac:dyDescent="0.25">
      <c r="A10" s="15">
        <v>2</v>
      </c>
      <c r="B10" s="146"/>
      <c r="C10" s="16"/>
      <c r="D10" s="16"/>
      <c r="E10" s="17"/>
      <c r="F10" s="18"/>
      <c r="G10" s="19"/>
    </row>
    <row r="11" spans="1:7" ht="15.75" x14ac:dyDescent="0.25">
      <c r="A11" s="15">
        <v>3</v>
      </c>
      <c r="B11" s="146"/>
      <c r="C11" s="16"/>
      <c r="D11" s="16"/>
      <c r="E11" s="17"/>
      <c r="F11" s="18"/>
      <c r="G11" s="19"/>
    </row>
    <row r="12" spans="1:7" ht="15.75" x14ac:dyDescent="0.25">
      <c r="A12" s="15">
        <v>4</v>
      </c>
      <c r="B12" s="146"/>
      <c r="C12" s="16"/>
      <c r="D12" s="16"/>
      <c r="E12" s="17"/>
      <c r="F12" s="18"/>
      <c r="G12" s="19"/>
    </row>
    <row r="13" spans="1:7" ht="15.75" x14ac:dyDescent="0.25">
      <c r="A13" s="15">
        <v>5</v>
      </c>
      <c r="B13" s="146"/>
      <c r="C13" s="16"/>
      <c r="D13" s="16"/>
      <c r="E13" s="17"/>
      <c r="F13" s="18"/>
      <c r="G13" s="19"/>
    </row>
    <row r="14" spans="1:7" ht="15.75" x14ac:dyDescent="0.25">
      <c r="A14" s="15">
        <v>6</v>
      </c>
      <c r="B14" s="147"/>
      <c r="C14" s="16"/>
      <c r="D14" s="16"/>
      <c r="E14" s="17"/>
      <c r="F14" s="20"/>
      <c r="G14" s="21"/>
    </row>
    <row r="15" spans="1:7" ht="15.75" x14ac:dyDescent="0.25">
      <c r="A15" s="15">
        <v>7</v>
      </c>
      <c r="B15" s="147"/>
      <c r="C15" s="16"/>
      <c r="D15" s="16"/>
      <c r="E15" s="17"/>
      <c r="F15" s="18"/>
      <c r="G15" s="19"/>
    </row>
    <row r="16" spans="1:7" ht="15.75" x14ac:dyDescent="0.25">
      <c r="A16" s="15">
        <v>8</v>
      </c>
      <c r="B16" s="147"/>
      <c r="C16" s="16"/>
      <c r="D16" s="16"/>
      <c r="E16" s="17"/>
      <c r="F16" s="18"/>
      <c r="G16" s="19"/>
    </row>
    <row r="17" spans="1:7" ht="15.75" x14ac:dyDescent="0.25">
      <c r="A17" s="15">
        <v>9</v>
      </c>
      <c r="B17" s="147"/>
      <c r="C17" s="16"/>
      <c r="D17" s="16"/>
      <c r="E17" s="17"/>
      <c r="F17" s="18"/>
      <c r="G17" s="19"/>
    </row>
    <row r="18" spans="1:7" ht="15.75" x14ac:dyDescent="0.25">
      <c r="A18" s="22">
        <v>10</v>
      </c>
      <c r="B18" s="148"/>
      <c r="C18" s="23"/>
      <c r="D18" s="23"/>
      <c r="E18" s="24"/>
      <c r="F18" s="25"/>
      <c r="G18" s="26"/>
    </row>
    <row r="22" spans="1:7" ht="22.5" x14ac:dyDescent="0.25">
      <c r="A22" s="4"/>
      <c r="B22" s="5" t="s">
        <v>76</v>
      </c>
      <c r="C22" s="6" t="s">
        <v>74</v>
      </c>
      <c r="D22" s="6" t="s">
        <v>75</v>
      </c>
      <c r="E22" s="7" t="s">
        <v>83</v>
      </c>
      <c r="F22" s="8" t="s">
        <v>77</v>
      </c>
      <c r="G22" s="9" t="s">
        <v>78</v>
      </c>
    </row>
    <row r="23" spans="1:7" ht="15" customHeight="1" x14ac:dyDescent="0.25">
      <c r="A23" s="10">
        <v>1</v>
      </c>
      <c r="B23" s="146" t="s">
        <v>103</v>
      </c>
      <c r="C23" s="11"/>
      <c r="D23" s="11"/>
      <c r="E23" s="12"/>
      <c r="F23" s="13"/>
      <c r="G23" s="14"/>
    </row>
    <row r="24" spans="1:7" ht="15.75" x14ac:dyDescent="0.25">
      <c r="A24" s="15">
        <v>2</v>
      </c>
      <c r="B24" s="146"/>
      <c r="C24" s="16"/>
      <c r="D24" s="16"/>
      <c r="E24" s="17"/>
      <c r="F24" s="18"/>
      <c r="G24" s="19"/>
    </row>
    <row r="25" spans="1:7" ht="15.75" x14ac:dyDescent="0.25">
      <c r="A25" s="15">
        <v>3</v>
      </c>
      <c r="B25" s="146"/>
      <c r="C25" s="16"/>
      <c r="D25" s="16"/>
      <c r="E25" s="17"/>
      <c r="F25" s="18"/>
      <c r="G25" s="19"/>
    </row>
    <row r="26" spans="1:7" ht="15.75" x14ac:dyDescent="0.25">
      <c r="A26" s="15">
        <v>4</v>
      </c>
      <c r="B26" s="146"/>
      <c r="C26" s="16"/>
      <c r="D26" s="16"/>
      <c r="E26" s="17"/>
      <c r="F26" s="18"/>
      <c r="G26" s="19"/>
    </row>
    <row r="27" spans="1:7" ht="15.75" x14ac:dyDescent="0.25">
      <c r="A27" s="15">
        <v>5</v>
      </c>
      <c r="B27" s="146"/>
      <c r="C27" s="16"/>
      <c r="D27" s="16"/>
      <c r="E27" s="17"/>
      <c r="F27" s="18"/>
      <c r="G27" s="19"/>
    </row>
    <row r="28" spans="1:7" ht="15.75" x14ac:dyDescent="0.25">
      <c r="A28" s="15">
        <v>6</v>
      </c>
      <c r="B28" s="147"/>
      <c r="C28" s="16"/>
      <c r="D28" s="16"/>
      <c r="E28" s="17"/>
      <c r="F28" s="20"/>
      <c r="G28" s="21"/>
    </row>
    <row r="29" spans="1:7" ht="15.75" x14ac:dyDescent="0.25">
      <c r="A29" s="15">
        <v>7</v>
      </c>
      <c r="B29" s="147"/>
      <c r="C29" s="16"/>
      <c r="D29" s="16"/>
      <c r="E29" s="17"/>
      <c r="F29" s="18"/>
      <c r="G29" s="19"/>
    </row>
    <row r="30" spans="1:7" ht="15.75" x14ac:dyDescent="0.25">
      <c r="A30" s="15">
        <v>8</v>
      </c>
      <c r="B30" s="147"/>
      <c r="C30" s="16"/>
      <c r="D30" s="16"/>
      <c r="E30" s="17"/>
      <c r="F30" s="18"/>
      <c r="G30" s="19"/>
    </row>
    <row r="31" spans="1:7" ht="15.75" x14ac:dyDescent="0.25">
      <c r="A31" s="15">
        <v>9</v>
      </c>
      <c r="B31" s="147"/>
      <c r="C31" s="16"/>
      <c r="D31" s="16"/>
      <c r="E31" s="17"/>
      <c r="F31" s="18"/>
      <c r="G31" s="19"/>
    </row>
    <row r="32" spans="1:7" ht="15.75" x14ac:dyDescent="0.25">
      <c r="A32" s="22">
        <v>10</v>
      </c>
      <c r="B32" s="148"/>
      <c r="C32" s="23"/>
      <c r="D32" s="23"/>
      <c r="E32" s="24"/>
      <c r="F32" s="25"/>
      <c r="G32" s="26"/>
    </row>
    <row r="33" spans="1:7" ht="15" customHeight="1" x14ac:dyDescent="0.25">
      <c r="A33" s="27"/>
      <c r="B33" s="28"/>
      <c r="C33" s="29"/>
      <c r="D33" s="29"/>
      <c r="E33" s="30"/>
      <c r="F33" s="31"/>
      <c r="G33" s="32"/>
    </row>
    <row r="36" spans="1:7" ht="22.5" x14ac:dyDescent="0.25">
      <c r="A36" s="4"/>
      <c r="B36" s="5" t="s">
        <v>76</v>
      </c>
      <c r="C36" s="6" t="s">
        <v>74</v>
      </c>
      <c r="D36" s="6" t="s">
        <v>75</v>
      </c>
      <c r="E36" s="7" t="s">
        <v>83</v>
      </c>
      <c r="F36" s="8" t="s">
        <v>77</v>
      </c>
      <c r="G36" s="9" t="s">
        <v>78</v>
      </c>
    </row>
    <row r="37" spans="1:7" ht="15" customHeight="1" x14ac:dyDescent="0.25">
      <c r="A37" s="10">
        <v>1</v>
      </c>
      <c r="B37" s="146" t="s">
        <v>118</v>
      </c>
      <c r="C37" s="11"/>
      <c r="D37" s="11"/>
      <c r="E37" s="12"/>
      <c r="F37" s="13"/>
      <c r="G37" s="14"/>
    </row>
    <row r="38" spans="1:7" ht="15.75" x14ac:dyDescent="0.25">
      <c r="A38" s="15">
        <v>2</v>
      </c>
      <c r="B38" s="146"/>
      <c r="C38" s="16"/>
      <c r="D38" s="16"/>
      <c r="E38" s="17"/>
      <c r="F38" s="18"/>
      <c r="G38" s="19"/>
    </row>
    <row r="39" spans="1:7" ht="15.75" x14ac:dyDescent="0.25">
      <c r="A39" s="15">
        <v>3</v>
      </c>
      <c r="B39" s="146"/>
      <c r="C39" s="16"/>
      <c r="D39" s="16"/>
      <c r="E39" s="17"/>
      <c r="F39" s="18"/>
      <c r="G39" s="19"/>
    </row>
    <row r="40" spans="1:7" ht="15.75" x14ac:dyDescent="0.25">
      <c r="A40" s="15">
        <v>4</v>
      </c>
      <c r="B40" s="146"/>
      <c r="C40" s="16"/>
      <c r="D40" s="16"/>
      <c r="E40" s="17"/>
      <c r="F40" s="18"/>
      <c r="G40" s="19"/>
    </row>
    <row r="41" spans="1:7" ht="15.75" x14ac:dyDescent="0.25">
      <c r="A41" s="15">
        <v>5</v>
      </c>
      <c r="B41" s="146"/>
      <c r="C41" s="16"/>
      <c r="D41" s="16"/>
      <c r="E41" s="17"/>
      <c r="F41" s="18"/>
      <c r="G41" s="19"/>
    </row>
    <row r="42" spans="1:7" ht="15.75" x14ac:dyDescent="0.25">
      <c r="A42" s="15">
        <v>6</v>
      </c>
      <c r="B42" s="147"/>
      <c r="C42" s="16"/>
      <c r="D42" s="16"/>
      <c r="E42" s="17"/>
      <c r="F42" s="20"/>
      <c r="G42" s="21"/>
    </row>
    <row r="43" spans="1:7" ht="15.75" x14ac:dyDescent="0.25">
      <c r="A43" s="15">
        <v>7</v>
      </c>
      <c r="B43" s="147"/>
      <c r="C43" s="16"/>
      <c r="D43" s="16"/>
      <c r="E43" s="17"/>
      <c r="F43" s="18"/>
      <c r="G43" s="19"/>
    </row>
    <row r="44" spans="1:7" ht="15.75" x14ac:dyDescent="0.25">
      <c r="A44" s="15">
        <v>8</v>
      </c>
      <c r="B44" s="147"/>
      <c r="C44" s="16"/>
      <c r="D44" s="16"/>
      <c r="E44" s="17"/>
      <c r="F44" s="18"/>
      <c r="G44" s="19"/>
    </row>
    <row r="45" spans="1:7" ht="15.75" x14ac:dyDescent="0.25">
      <c r="A45" s="15">
        <v>9</v>
      </c>
      <c r="B45" s="147"/>
      <c r="C45" s="16"/>
      <c r="D45" s="16"/>
      <c r="E45" s="17"/>
      <c r="F45" s="18"/>
      <c r="G45" s="19"/>
    </row>
    <row r="46" spans="1:7" ht="15.75" x14ac:dyDescent="0.25">
      <c r="A46" s="22">
        <v>10</v>
      </c>
      <c r="B46" s="148"/>
      <c r="C46" s="23"/>
      <c r="D46" s="23"/>
      <c r="E46" s="24"/>
      <c r="F46" s="25"/>
      <c r="G46" s="26"/>
    </row>
  </sheetData>
  <mergeCells count="9">
    <mergeCell ref="B23:B27"/>
    <mergeCell ref="B28:B32"/>
    <mergeCell ref="B37:B41"/>
    <mergeCell ref="B42:B46"/>
    <mergeCell ref="B1:G1"/>
    <mergeCell ref="B2:G2"/>
    <mergeCell ref="B4:G4"/>
    <mergeCell ref="B9:B13"/>
    <mergeCell ref="B14:B18"/>
  </mergeCells>
  <pageMargins left="0.7" right="0.7" top="0.75" bottom="0.75" header="0.511811023622047" footer="0.511811023622047"/>
  <pageSetup paperSize="9" scale="81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SKUPAJ</vt:lpstr>
      <vt:lpstr>TABELA ZA ŽREBANJE</vt:lpstr>
      <vt:lpstr>Gajševsko jezero 11.4.2026</vt:lpstr>
      <vt:lpstr>Gajševsko jezero 12.4.2026</vt:lpstr>
      <vt:lpstr>Škalsko jezero 27.6.2026</vt:lpstr>
      <vt:lpstr>Škalsko jezero 28.6.2026</vt:lpstr>
      <vt:lpstr>Drava - VUZENICA 29.8.2026</vt:lpstr>
      <vt:lpstr>Drava - Vuzenica 30.8.2026</vt:lpstr>
      <vt:lpstr>Sava - Hotemež 17.10.2026</vt:lpstr>
      <vt:lpstr>Sava - Hotemež 18.10.2026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Extraform</dc:creator>
  <cp:lastModifiedBy>sekretar rzs</cp:lastModifiedBy>
  <cp:revision>9</cp:revision>
  <cp:lastPrinted>2025-06-01T14:14:00Z</cp:lastPrinted>
  <dcterms:created xsi:type="dcterms:W3CDTF">2022-05-04T13:30:00Z</dcterms:created>
  <dcterms:modified xsi:type="dcterms:W3CDTF">2026-04-16T09:39:19Z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0CBB8F9B76D645749E9FAA9F6797264C</vt:lpwstr>
  </property>
  <property fmtid="{D5CDD505-2E9C-101B-9397-08002B2CF9AE}" pid="3" name="KSOProductBuildVer">
    <vt:lpwstr>1033-12.2.0.22549</vt:lpwstr>
  </property>
  <property fmtid="{D5CDD505-2E9C-101B-9397-08002B2CF9AE}" pid="4" name="KSOReadingLayout">
    <vt:bool>true</vt:bool>
  </property>
</Properties>
</file>